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item 1 financial statements" sheetId="2" r:id="rId2"/>
    <sheet name="item 1 financial statements-1" sheetId="3" r:id="rId3"/>
    <sheet name="item 1 financial statements-2" sheetId="4" r:id="rId4"/>
    <sheet name="item 1 financial statements-3" sheetId="5" r:id="rId5"/>
    <sheet name="item 1 financial statements-4" sheetId="6" r:id="rId6"/>
    <sheet name="item 1 financial statements-5" sheetId="7" r:id="rId7"/>
    <sheet name="inventory" sheetId="8" r:id="rId8"/>
    <sheet name="marketable securities" sheetId="9" r:id="rId9"/>
    <sheet name="intangible assets" sheetId="10" r:id="rId10"/>
    <sheet name="stockbased compensation" sheetId="11" r:id="rId11"/>
    <sheet name="derivative financial instr" sheetId="12" r:id="rId12"/>
    <sheet name="2009" sheetId="13" r:id="rId13"/>
    <sheet name="2009-1" sheetId="14" r:id="rId14"/>
    <sheet name="note 7 common stock and wa" sheetId="15" r:id="rId15"/>
    <sheet name="note 7 common stock and wa-1" sheetId="16" r:id="rId16"/>
    <sheet name="miscellaneous" sheetId="17" r:id="rId17"/>
    <sheet name="miscellaneous-1" sheetId="18" r:id="rId18"/>
    <sheet name="pari passu" sheetId="19" r:id="rId19"/>
    <sheet name="complete each line below" sheetId="20" r:id="rId20"/>
    <sheet name="complete each line below-1" sheetId="21" r:id="rId21"/>
    <sheet name="conversion schedule" sheetId="22" r:id="rId22"/>
    <sheet name="exercise" sheetId="23" r:id="rId23"/>
    <sheet name="exercise-1" sheetId="24" r:id="rId24"/>
    <sheet name="fair market value" sheetId="25" r:id="rId25"/>
    <sheet name="signature page follows" sheetId="26" r:id="rId26"/>
    <sheet name="notice of exercise" sheetId="27" r:id="rId27"/>
    <sheet name="notice of exercise-1" sheetId="28" r:id="rId28"/>
    <sheet name="notice of exercise-2" sheetId="29" r:id="rId29"/>
    <sheet name="notice of exercise-3" sheetId="30" r:id="rId30"/>
    <sheet name="november 18 2009" sheetId="31" r:id="rId31"/>
    <sheet name="pdf" sheetId="32" r:id="rId32"/>
    <sheet name="pdf-1" sheetId="33" r:id="rId33"/>
    <sheet name="pdf-2" sheetId="34" r:id="rId34"/>
    <sheet name="pdf-3" sheetId="35" r:id="rId35"/>
    <sheet name="pdf-4" sheetId="36" r:id="rId36"/>
    <sheet name="pdf-5" sheetId="37" r:id="rId37"/>
    <sheet name="pdf-6" sheetId="38" r:id="rId38"/>
    <sheet name="pdf-7" sheetId="39" r:id="rId39"/>
    <sheet name="pdf-8" sheetId="40" r:id="rId40"/>
    <sheet name="pdf-9" sheetId="41" r:id="rId41"/>
    <sheet name="pdf-10" sheetId="42" r:id="rId42"/>
    <sheet name="pdf-11" sheetId="43" r:id="rId43"/>
    <sheet name="pdf-12" sheetId="44" r:id="rId44"/>
    <sheet name="signature pages to follow" sheetId="45" r:id="rId45"/>
    <sheet name="signature pages to follow-1" sheetId="46" r:id="rId46"/>
    <sheet name="signature pages to follow-2" sheetId="47" r:id="rId47"/>
    <sheet name="signature pages to follow-3" sheetId="48" r:id="rId48"/>
    <sheet name="signature pages to follow-4" sheetId="49" r:id="rId49"/>
    <sheet name="signature pages to follow-5" sheetId="50" r:id="rId50"/>
    <sheet name="signature pages to follow-6" sheetId="51" r:id="rId51"/>
    <sheet name="in witness whereof" sheetId="52" r:id="rId52"/>
    <sheet name="certification of principal" sheetId="53" r:id="rId53"/>
    <sheet name="certification of principal-1" sheetId="54" r:id="rId54"/>
    <sheet name="certification of principal-2" sheetId="55" r:id="rId55"/>
    <sheet name="certification of principal-3" sheetId="56" r:id="rId56"/>
    <sheet name="certification of principal-4" sheetId="57" r:id="rId57"/>
    <sheet name="certification of principal-5" sheetId="58" r:id="rId58"/>
    <sheet name="certification of principal-6" sheetId="59" r:id="rId59"/>
    <sheet name="certification of principal-7" sheetId="60" r:id="rId60"/>
    <sheet name="certification of principal-8" sheetId="61" r:id="rId61"/>
    <sheet name="certification of principal-9" sheetId="62" r:id="rId62"/>
    <sheet name="certification of principal-10" sheetId="63" r:id="rId63"/>
    <sheet name="certification of principal-11" sheetId="64" r:id="rId64"/>
  </sheets>
  <definedNames/>
  <calcPr fullCalcOnLoad="1"/>
</workbook>
</file>

<file path=xl/sharedStrings.xml><?xml version="1.0" encoding="utf-8"?>
<sst xmlns="http://schemas.openxmlformats.org/spreadsheetml/2006/main" count="651" uniqueCount="472">
  <si>
    <t>PAGE</t>
  </si>
  <si>
    <t>PART I.</t>
  </si>
  <si>
    <t>Financial Information</t>
  </si>
  <si>
    <t>Item 1.</t>
  </si>
  <si>
    <t>Financial Statements:</t>
  </si>
  <si>
    <t>Condensed
Consolidated Balance Sheets (unaudited) 
December 31, 2009 and June 30, 2009</t>
  </si>
  <si>
    <t>Condensed Consolidated Statements of Operations (unaudited) 
For the Three and Six Month Periods Ended December 31, 2009 and 2008</t>
  </si>
  <si>
    <t>Condensed Consolidated Statements of Cash Flows (unaudited) 
For the Six Month Periods Ended September 30, 2009 and 2008</t>
  </si>
  <si>
    <t>Notes to Condensed Consolidated Financial Statements (unaudited)</t>
  </si>
  <si>
    <t>Item 2.</t>
  </si>
  <si>
    <t>Managements Discussion and Analysis
of Financial Condition and Results of Operations</t>
  </si>
  <si>
    <t>Item 4T.</t>
  </si>
  <si>
    <t>Controls and Procedures</t>
  </si>
  <si>
    <t>PART II.</t>
  </si>
  <si>
    <t>Other Information</t>
  </si>
  <si>
    <t>Legal Proceedings</t>
  </si>
  <si>
    <t>Item 1A.</t>
  </si>
  <si>
    <t>Risk Factors</t>
  </si>
  <si>
    <t>Unregistered Sales of Equity Securities and Use of Proceeds</t>
  </si>
  <si>
    <t>Item 3.</t>
  </si>
  <si>
    <t>Defaults Upon Senior Securities</t>
  </si>
  <si>
    <t>Item 4.</t>
  </si>
  <si>
    <t>Submission of Matters to a Vote of Security Holders</t>
  </si>
  <si>
    <t>Item 5.</t>
  </si>
  <si>
    <t>Item 6.</t>
  </si>
  <si>
    <t>Exhibits</t>
  </si>
  <si>
    <t>Signatures</t>
  </si>
  <si>
    <t>Certification pursuant to Securities Exchange Act of 1934 and
Sections 302 and 906 of the Sarbanes-Oxley Act of 2002</t>
  </si>
  <si>
    <t>EXHIBIT 4.3</t>
  </si>
  <si>
    <t>EXHIBIT 4.4</t>
  </si>
  <si>
    <t>EXHIBIT 4.5</t>
  </si>
  <si>
    <t>EXHIBIT 10.1</t>
  </si>
  <si>
    <t>EXHIBIT 10.3</t>
  </si>
  <si>
    <t>EXHIBIT 10.4</t>
  </si>
  <si>
    <t>EXHIBIT 10.5</t>
  </si>
  <si>
    <t>EXHIBIT 10.6</t>
  </si>
  <si>
    <t>EX-31.1</t>
  </si>
  <si>
    <t>EX-31.2</t>
  </si>
  <si>
    <t>EX-32.1</t>
  </si>
  <si>
    <t>EX-32.2</t>
  </si>
  <si>
    <t xml:space="preserve"> Item 1. Financial Statements</t>
  </si>
  <si>
    <t>December 31, 2009</t>
  </si>
  <si>
    <t>June 30, 2009</t>
  </si>
  <si>
    <t>ASSETS</t>
  </si>
  <si>
    <t>Current assets</t>
  </si>
  <si>
    <t>Cash and cash equivalents</t>
  </si>
  <si>
    <t>Restricted cash</t>
  </si>
  <si>
    <t></t>
  </si>
  <si>
    <t>Marketable securities, available for sale</t>
  </si>
  <si>
    <t>Accounts receivable, net</t>
  </si>
  <si>
    <t>Equity raise receivable</t>
  </si>
  <si>
    <t>Inventory</t>
  </si>
  <si>
    <t>Deposits</t>
  </si>
  <si>
    <t>Prepaid expenses</t>
  </si>
  <si>
    <t>Total current assets</t>
  </si>
  <si>
    <t>Long-term assets</t>
  </si>
  <si>
    <t>Property and equipment, net</t>
  </si>
  <si>
    <t>Intangible assets, net</t>
  </si>
  <si>
    <t>Deferred debt offering costs, net</t>
  </si>
  <si>
    <t>TOTAL ASSETS</t>
  </si>
  <si>
    <t>LIABILITIES AND STOCKHOLDERS DEFICIT</t>
  </si>
  <si>
    <t>Current liabilities</t>
  </si>
  <si>
    <t>Accounts payable</t>
  </si>
  <si>
    <t>Accrued expenses</t>
  </si>
  <si>
    <t>Escrow for equity offering</t>
  </si>
  <si>
    <t>Revolving line of credit and accrued interest</t>
  </si>
  <si>
    <t>Short-term notes payable  related party</t>
  </si>
  <si>
    <t>Short-term derivative liabilities</t>
  </si>
  <si>
    <t>Short-term convertible debt, net of discount</t>
  </si>
  <si>
    <t>Capital lease obligations, current portion</t>
  </si>
  <si>
    <t>Total current liabilities</t>
  </si>
  <si>
    <t>Long-term liabilities</t>
  </si>
  <si>
    <t>Deferred rent</t>
  </si>
  <si>
    <t>Long-term derivative liabilities</t>
  </si>
  <si>
    <t>Long-term convertible debt, net of discount</t>
  </si>
  <si>
    <t>Total liabilities</t>
  </si>
  <si>
    <t>Commitments and contingencies</t>
  </si>
  <si>
    <t>Stockholders deficit</t>
  </si>
  <si>
    <t>Preferred stock  par value $.001, 50,000,000
shares authorized; no shares issued or outstanding</t>
  </si>
  <si>
    <t>Common stock  par value $.001, 250,000,000 shares
authorized; 57,002,314 and 53,968,628 issued and
outstanding as of December 31, 2009 and June 30,
2009, respectively</t>
  </si>
  <si>
    <t>Additional paid-in capital</t>
  </si>
  <si>
    <t>Accumulated deficit</t>
  </si>
  <si>
    <t>Cumulative effect of change in accounting principle</t>
  </si>
  <si>
    <t>Currency translation adjustment</t>
  </si>
  <si>
    <t>Total stockholders deficit</t>
  </si>
  <si>
    <t>TOTAL LIABILITIES AND STOCKHOLDERS DEFICIT</t>
  </si>
  <si>
    <t>For the three months ended</t>
  </si>
  <si>
    <t>For the six months ended</t>
  </si>
  <si>
    <t>2009</t>
  </si>
  <si>
    <t>2008</t>
  </si>
  <si>
    <t>Sales, net</t>
  </si>
  <si>
    <t>Cost of sales</t>
  </si>
  <si>
    <t>Gross profit</t>
  </si>
  <si>
    <t>Operating
expenses:</t>
  </si>
  <si>
    <t>Sales and marketing</t>
  </si>
  <si>
    <t>General and administrative</t>
  </si>
  <si>
    <t>Research and development</t>
  </si>
  <si>
    <t>Depreciation and amortization</t>
  </si>
  <si>
    <t>Total operating expenses</t>
  </si>
  <si>
    <t>Operating loss</t>
  </si>
  <si>
    <t>Other income and (expense):</t>
  </si>
  <si>
    <t>Interest expense</t>
  </si>
  <si>
    <t>Change in fair value of derivative
liabilities</t>
  </si>
  <si>
    <t>Total other income/(expense)</t>
  </si>
  <si>
    <t>Net income/(loss)</t>
  </si>
  <si>
    <t>Net income/(loss) per share, basic</t>
  </si>
  <si>
    <t>($0.01)</t>
  </si>
  <si>
    <t>($0.02)</t>
  </si>
  <si>
    <t>($0.03)</t>
  </si>
  <si>
    <t>Net income/(loss) per share, diluted</t>
  </si>
  <si>
    <t>Weighted average shares, basic</t>
  </si>
  <si>
    <t>Weighted average shares, diluted</t>
  </si>
  <si>
    <t>For the six months ended December 31,</t>
  </si>
  <si>
    <t>Cash Flows from Operating Activities:</t>
  </si>
  <si>
    <t>Net income (loss)</t>
  </si>
  <si>
    <t>Adjustments to reconcile net loss to net cash
(used) provided by operating activities:</t>
  </si>
  <si>
    <t>Stock based compensation to employees</t>
  </si>
  <si>
    <t>Stock based compensation to non-employees</t>
  </si>
  <si>
    <t>Amortization of debt discount</t>
  </si>
  <si>
    <t>Non-cash
interest expense from amortization of deferred offering costs</t>
  </si>
  <si>
    <t>Consulting fees paid in equity</t>
  </si>
  <si>
    <t>Change in fair value of derivative liabilities</t>
  </si>
  <si>
    <t>Changes in operating assets and liabilities:</t>
  </si>
  <si>
    <t>Decrease in accounts receivable</t>
  </si>
  <si>
    <t>Decrease in inventory</t>
  </si>
  <si>
    <t>Decrease in deposit from manufacturer</t>
  </si>
  <si>
    <t>(Increase) decrease in prepaid expenses</t>
  </si>
  <si>
    <t>Decrease in deposits and other assets</t>
  </si>
  <si>
    <t>Increase (decrease) in accounts payable</t>
  </si>
  <si>
    <t>Increase in accrued expenses</t>
  </si>
  <si>
    <t>(Decrease) in deferred revenue</t>
  </si>
  <si>
    <t>Net Cash Used by Operating Activities</t>
  </si>
  <si>
    <t>Cash Flows from Investing Activities:</t>
  </si>
  <si>
    <t>Redemption of marketable securities</t>
  </si>
  <si>
    <t>Purchase of intangible assets</t>
  </si>
  <si>
    <t>Purchase of equipment</t>
  </si>
  <si>
    <t>Net Cash Provided by Investing Activities</t>
  </si>
  <si>
    <t>Cash Flows from Financing Activities:</t>
  </si>
  <si>
    <t>Net payments
on/proceeds from revolving line of credit and accrued interest</t>
  </si>
  <si>
    <t>Borrowings on long-term obligations</t>
  </si>
  <si>
    <t>Issuance of convertible debt and warrants</t>
  </si>
  <si>
    <t>Receivable from equity raise</t>
  </si>
  <si>
    <t>Principal payments under capital lease obligation</t>
  </si>
  <si>
    <t>Issuance of common stock and warrants</t>
  </si>
  <si>
    <t>Exercise of options and warrants</t>
  </si>
  <si>
    <t>Private placement fees</t>
  </si>
  <si>
    <t>Net Cash Provided (Used) by Financing Activities</t>
  </si>
  <si>
    <t>Foreign Currency Effect on Cash</t>
  </si>
  <si>
    <t>Decrease in Cash and Cash Equivalents:</t>
  </si>
  <si>
    <t>Cash and Cash Equivalents  beginning of period</t>
  </si>
  <si>
    <t>Cash and Cash Equivalents  end of period</t>
  </si>
  <si>
    <t>Non Cash Investing and Financing Activities:</t>
  </si>
  <si>
    <t>Warrants issued for private placement fees</t>
  </si>
  <si>
    <t>$</t>
  </si>
  <si>
    <t>Debt converted into common stock</t>
  </si>
  <si>
    <t>SUPPLEMENTAL DISCLOSURE OF CASH FLOW INFORMATION</t>
  </si>
  <si>
    <t>Cash paid for interest expense</t>
  </si>
  <si>
    <t>Cash paid for income taxes</t>
  </si>
  <si>
    <t>Fair</t>
  </si>
  <si>
    <t>Carrying</t>
  </si>
  <si>
    <t>Valuation</t>
  </si>
  <si>
    <t>Instrument:</t>
  </si>
  <si>
    <t>value</t>
  </si>
  <si>
    <t>Value</t>
  </si>
  <si>
    <t>Level</t>
  </si>
  <si>
    <t>Methodology</t>
  </si>
  <si>
    <t>Short-term
marketable
securities</t>
  </si>
  <si>
    <t>Market price</t>
  </si>
  <si>
    <t>Long-term
marketable
securities</t>
  </si>
  <si>
    <t>Derivative warrant
liabilities</t>
  </si>
  <si>
    <t>Black-Scholes</t>
  </si>
  <si>
    <t>Embedded conversion
liability</t>
  </si>
  <si>
    <t>Lattice model</t>
  </si>
  <si>
    <t>December 31,</t>
  </si>
  <si>
    <t>June 30,</t>
  </si>
  <si>
    <t>Beginning balance: Short-term derivative
financial instruments</t>
  </si>
  <si>
    <t>Total (gains) losses</t>
  </si>
  <si>
    <t>Purchases, sales, issuances and
settlements, net</t>
  </si>
  <si>
    <t>Ending balance</t>
  </si>
  <si>
    <t>Beginning balance: Long-term derivative
financial instruments</t>
  </si>
  <si>
    <t>Purchases, sales, issuances and settlements,
net</t>
  </si>
  <si>
    <t xml:space="preserve"> Inventory</t>
  </si>
  <si>
    <t>Finished goods</t>
  </si>
  <si>
    <t>Raw materials</t>
  </si>
  <si>
    <t>Total inventory</t>
  </si>
  <si>
    <t xml:space="preserve"> Marketable Securities</t>
  </si>
  <si>
    <t>Unrealized</t>
  </si>
  <si>
    <t>Estimated Fair</t>
  </si>
  <si>
    <t>(Loss)</t>
  </si>
  <si>
    <t>As of December 31, 2009:</t>
  </si>
  <si>
    <t>Available for sale securities  current</t>
  </si>
  <si>
    <t>Available for sale securities  long
term</t>
  </si>
  <si>
    <t>Total marketable securities</t>
  </si>
  <si>
    <t>As of June 30, 2009:</t>
  </si>
  <si>
    <t xml:space="preserve"> Intangible Assets</t>
  </si>
  <si>
    <t>Patent costs</t>
  </si>
  <si>
    <t>Trademark costs</t>
  </si>
  <si>
    <t>Amortization of patents &amp; trademarks</t>
  </si>
  <si>
    <t xml:space="preserve"> Stock-Based Compensation</t>
  </si>
  <si>
    <t>risk-free interest rates of between 2.01 and 3.52 percent for the three
and six months ended December 31, 2009 and 2.42 percent for the three and six months
ended December 31, 2008;</t>
  </si>
  <si>
    <t>dividend yield of -0- percent;</t>
  </si>
  <si>
    <t>expected life of 3 to 6 years; and</t>
  </si>
  <si>
    <t>a volatility factor of the expected market price of the Companys common
stock of 160 and 337 percent for the three and six months ended December 31, 2009 and 204
percent for the six months ended December 31, 2008.</t>
  </si>
  <si>
    <t xml:space="preserve"> Derivative Financial Instruments</t>
  </si>
  <si>
    <t>Three months ended</t>
  </si>
  <si>
    <t>Six months ended</t>
  </si>
  <si>
    <t>Investor warrants issued March 16, 2009</t>
  </si>
  <si>
    <t>Investor warrants issued March 26, 2009</t>
  </si>
  <si>
    <t>Investor warrants issued April 6, 2009</t>
  </si>
  <si>
    <t>Investor warrants issued November 18, 2009</t>
  </si>
  <si>
    <t>Investor warrants issued December 11, 2009</t>
  </si>
  <si>
    <t>Investor warrants issued December 31, 2009</t>
  </si>
  <si>
    <t>Embedded conversion derivative related to
2007 debentures</t>
  </si>
  <si>
    <t>Embedded conversion derivative related to
2009 debentures</t>
  </si>
  <si>
    <t>Total change in fair value of derivative
liability</t>
  </si>
  <si>
    <t xml:space="preserve"> 2009</t>
  </si>
  <si>
    <t>Common shares</t>
  </si>
  <si>
    <t>indexed to the</t>
  </si>
  <si>
    <t>warrants</t>
  </si>
  <si>
    <t>Fair Value</t>
  </si>
  <si>
    <t>November 18, 2009</t>
  </si>
  <si>
    <t>December 11, 2009</t>
  </si>
  <si>
    <t>December 31, 2009</t>
  </si>
  <si>
    <t>Totals</t>
  </si>
  <si>
    <t>November 18, 2009</t>
  </si>
  <si>
    <t>December 11, 2009</t>
  </si>
  <si>
    <t>Trading market values (1)</t>
  </si>
  <si>
    <t>Term (years) (3)</t>
  </si>
  <si>
    <t>Volatility (1)</t>
  </si>
  <si>
    <t>146%</t>
  </si>
  <si>
    <t>145%</t>
  </si>
  <si>
    <t>Risk-free rate (2)</t>
  </si>
  <si>
    <t>2.21%</t>
  </si>
  <si>
    <t>2.26%</t>
  </si>
  <si>
    <t>2.69%</t>
  </si>
  <si>
    <t>Dividends</t>
  </si>
  <si>
    <t xml:space="preserve"> Note 7 —Common Stock and Warrant Offerings</t>
  </si>
  <si>
    <t></t>
  </si>
  <si>
    <t>March 16, 2009: The issuance of 3,925,000 shares of common stock of the Company
at a purchase price of $0.20 per share and warrants exercisable for 3,925,000 shares of
common stock with an exercise price of $0.50 per share. Gross proceeds received amounted to
$785,000. Total cash fees for this offering were $78,500.</t>
  </si>
  <si>
    <t>March 26, 2009: The issuance of 9,115,000 shares of common stock of the Company
at a purchase price of $0.20 per share and warrants exercisable for 9,115,000 shares of
common stock with an exercise price of $0.50 per share. Gross proceeds received amounted to
$1,823,000. Total cash fees for this offering were $182,300.</t>
  </si>
  <si>
    <t>April 6, 2009: The issuance of 4,460,000 shares of common stock of the Company
at a purchase price of $0.20 per share and warrants exercisable for 4,460,000 shares of
common stock with an exercise price of $0.50 per share. Gross proceeds received amounted to
$892,000. Total cash fees for this offering were $39,200.</t>
  </si>
  <si>
    <t>#</t>
  </si>
  <si>
    <t>Indicates management contract, arrangement or compensatory plan</t>
  </si>
  <si>
    <t>Incorporated by reference to the Registrants Form 8-K filed November 18, 2009 (SEC file number
000-30489-091177700)</t>
  </si>
  <si>
    <t>*</t>
  </si>
  <si>
    <t>Filed or furnished herewith</t>
  </si>
  <si>
    <t xml:space="preserve"> Miscellaneous</t>
  </si>
  <si>
    <t>COMPANY:
LIFEVANTAGE CORPORATION</t>
  </si>
  <si>
    <t>By:</t>
  </si>
  <si>
    <t>Name:</t>
  </si>
  <si>
    <t>Carrie E. Carlander</t>
  </si>
  <si>
    <t>Title:</t>
  </si>
  <si>
    <t>Chief Financial Officer</t>
  </si>
  <si>
    <t>PURCHASER:</t>
  </si>
  <si>
    <t>Print:</t>
  </si>
  <si>
    <t>Debenture No.</t>
  </si>
  <si>
    <t>___</t>
  </si>
  <si>
    <t>Original Issue Date: 
Original Conversion Price (subject to adjustment herein): 
Original Principal Amount:</t>
  </si>
  <si>
    <t>November 18, 2009
$0.20
$______________</t>
  </si>
  <si>
    <t xml:space="preserve"> pari passu </t>
  </si>
  <si>
    <t>LIFEVANTAGE CORPORATION</t>
  </si>
  <si>
    <t>Chief Financial Officer, Secretary &amp; Treasurer</t>
  </si>
  <si>
    <t xml:space="preserve"> Complete each line below</t>
  </si>
  <si>
    <t>Conversion Date:</t>
  </si>
  <si>
    <t>Principal Amount of Debenture to be Converted:</t>
  </si>
  <si>
    <t>Conversion Price:</t>
  </si>
  <si>
    <t>Number of Conversion Shares to be Issued:</t>
  </si>
  <si>
    <t>Principal Amount of Debenture After Conversion:</t>
  </si>
  <si>
    <t>Address for Delivery of Conversion Shares:</t>
  </si>
  <si>
    <t>Holder:</t>
  </si>
  <si>
    <t>Signature:</t>
  </si>
  <si>
    <t>Printed Name:</t>
  </si>
  <si>
    <t>Title (if applicable):</t>
  </si>
  <si>
    <t xml:space="preserve"> CONVERSION SCHEDULE</t>
  </si>
  <si>
    <t>Date</t>
  </si>
  <si>
    <t>Amount</t>
  </si>
  <si>
    <t>Aggregate Principal Amount</t>
  </si>
  <si>
    <t>of</t>
  </si>
  <si>
    <t>Remaining</t>
  </si>
  <si>
    <t>Conversion</t>
  </si>
  <si>
    <t>Subsequent to Conversion</t>
  </si>
  <si>
    <t>Company Attest</t>
  </si>
  <si>
    <t xml:space="preserve"> Exercise</t>
  </si>
  <si>
    <t>(a)</t>
  </si>
  <si>
    <t>a Notice of Exercise duly executed by the Holder to the Company at its
principal office,</t>
  </si>
  <si>
    <t>(b)</t>
  </si>
  <si>
    <t>this Warrant to the Company at its principal office, and</t>
  </si>
  <si>
    <t>(c)</t>
  </si>
  <si>
    <t>payment in cash, by check or by wire transfer of an amount equal to
the product obtained by multiplying the number of shares of Warrant Shares
being purchased upon such exercise by the then effective Exercise Price.</t>
  </si>
  <si>
    <t>(A)</t>
  </si>
  <si>
    <t>the Fair Market Value of one share of Common Stock on the
Trading Day immediately preceding the Exercise Date</t>
  </si>
  <si>
    <t>(B)</t>
  </si>
  <si>
    <t>the Exercise Price of one share of Warrant Shares (as
adjusted to the date of such calculation)</t>
  </si>
  <si>
    <t>(X)</t>
  </si>
  <si>
    <t>the number of Warrant Shares purchasable under this Warrant
or, if only a portion of this Warrant is being exercised, the
portion of this Warrant being canceled (at the date of such
calculation)</t>
  </si>
  <si>
    <t xml:space="preserve"> Fair Market Value</t>
  </si>
  <si>
    <t>If the Common Stock is then listed or quoted on a Trading Market, the
Fair Market Value shall be deemed to be the average of the closing price of the
Common Stock on such Trading Market over the 10 Trading Days ending on the
Trading Day immediately prior to the Exercise Date;</t>
  </si>
  <si>
    <t>If the Common Stock is not then quoted or listed on a Trading Market
and if prices for the Common Stock are then reported in the Pink Sheets
published by Pink Sheets, LLC (or a similar organization or agency succeeding
to its functions of reporting prices), the most recent bid price per share of
the Common Stock so reported; and</t>
  </si>
  <si>
    <t>If the Common Stock is not then quoted or listed on a Trading Market
and if prices for the Common Stock are not then reported in the Pink Sheets,
the Fair</t>
  </si>
  <si>
    <t xml:space="preserve"> [Signature Page Follows]</t>
  </si>
  <si>
    <t>LifeVantage Corporation</t>
  </si>
  <si>
    <t>Carrie E. Carlander
Chief Financial Officer, Secretary &amp;
Treasurer</t>
  </si>
  <si>
    <t>Agreed
and Accepted:
Holder:</t>
  </si>
  <si>
    <t xml:space="preserve"> NOTICE OF EXERCISE</t>
  </si>
  <si>
    <t>The undersigned hereby elects to purchase _______ Warrant Shares of the Company pursuant to
the terms of the attached Warrant, and tenders herewith payment of the exercise price in full,
together with all applicable transfer taxes, if any. If said number of Warrant Shares shall
not be all the Warrant Shares purchasable under the attached Warrant, a new Warrant is to be
issued in the name of the undersigned for the balance remaining of the shares purchasable
thereunder rounded up to the next higher whole number of shares.</t>
  </si>
  <si>
    <t>Payment shall take the form of (check applicable box):</t>
  </si>
  <si>
    <t>o in lawful money of the United States; or</t>
  </si>
  <si>
    <t>o the cancellation of such number of Warrant Shares as is necessary, in
accordance with the formula set forth in Section 2.2, to exercise this
Warrant with respect to the maximum number of Warrant Shares purchasable
pursuant to the cashless exercise procedure set forth in Section 2.2.</t>
  </si>
  <si>
    <t>Date:</t>
  </si>
  <si>
    <t>Holder</t>
  </si>
  <si>
    <t>Its:</t>
  </si>
  <si>
    <t>Consultant</t>
  </si>
  <si>
    <t>David W. Brown</t>
  </si>
  <si>
    <t>Joe McCord, M.D.</t>
  </si>
  <si>
    <t>CEO</t>
  </si>
  <si>
    <t xml:space="preserve"> November 18, 2009</t>
  </si>
  <si>
    <t>Warrant</t>
  </si>
  <si>
    <t>Principal</t>
  </si>
  <si>
    <t>Purchase</t>
  </si>
  <si>
    <t>Amount of</t>
  </si>
  <si>
    <t>Subscription</t>
  </si>
  <si>
    <t>Investor Name and Address</t>
  </si>
  <si>
    <t>Price</t>
  </si>
  <si>
    <t>Debenture</t>
  </si>
  <si>
    <t>Scott R. Douglass</t>
  </si>
  <si>
    <t>2709 Westminster Ave., Dallas, TX 75205</t>
  </si>
  <si>
    <t>Melvin E. Horton, JR.</t>
  </si>
  <si>
    <t>2821 Milton Ave., Dallas, TX 75205</t>
  </si>
  <si>
    <t>Mark E. Kane</t>
  </si>
  <si>
    <t>2479 Country Club Blvd., Orange Park, FL 32073</t>
  </si>
  <si>
    <t>John N. Cassala</t>
  </si>
  <si>
    <t>1731 Shoreline Place, Orange Park, FL 32073</t>
  </si>
  <si>
    <t>Tobin Hansen</t>
  </si>
  <si>
    <t>4160 Suisun Valley Rd., Suite E-410,
Fairfield, CA 94534</t>
  </si>
  <si>
    <t>Mark r. Osteen</t>
  </si>
  <si>
    <t>Total</t>
  </si>
  <si>
    <t xml:space="preserve"> PDF</t>
  </si>
  <si>
    <t>Jack R. Thompson</t>
  </si>
  <si>
    <t>Chairman of the Board</t>
  </si>
  <si>
    <t>The term Zrii shall mean and refer to Zrii, LLC, a Delaware limited liability
company, which is a multilevel marketing company with headquarters in Draper, Utah, and
its Affiliates.</t>
  </si>
  <si>
    <t>The term Farley shall mean and refer to William F. Farley, an individual, who
is the managing member and principal owner of Zrii.</t>
  </si>
  <si>
    <t>The term Lifevantage shall mean and refer to Lifevantage Corporation, a
Colorado corporation, which is a multilevel marketing company that sells dietary
supplements, with headquarters in San Diego County, California.</t>
  </si>
  <si>
    <t>The term WAG shall mean and refer to Wellness Acquisition Group, a Delaware
limited liability company.</t>
  </si>
  <si>
    <t>The term Former Zrii Executives shall mean and refer to those individuals
whose names appear on Exhibit A.</t>
  </si>
  <si>
    <t>The term Former Zrii IEs shall mean and refer to those individuals and
entities whose names appear on Exhibit B, including their respective Affiliates and
any affiliated service entity.</t>
  </si>
  <si>
    <t>The term Former Zrii Employees shall mean and refer to those individuals
whose names appear on Exhibit C. To the extent any individual falls within the
definition of Former Zrii Executives and Former Zrii Employees, such person shall
be deemed to be subject to the obligations of both groups.</t>
  </si>
  <si>
    <t>The term Defendants shall mean and refer to Lifevantage, WAG, the Former Zrii
Executives, and the Former Zrii IEs.</t>
  </si>
  <si>
    <t>The term the Delaware Litigation shall mean and refer to that certain
litigation pending in the Chancery Court of Delaware, Civil Action No. 4374-VCP.</t>
  </si>
  <si>
    <t>The term the California Litigation shall mean and refer to that certain
litigation pending in the United States District Court for the Southern District of
California, Case No. 09-CV 0405 L RBB.</t>
  </si>
  <si>
    <t>The term the Utah Litigation shall mean and refer to that certain litigation
pending in the Third District Court of Salt Lake County, Utah, Case No. 090903383.</t>
  </si>
  <si>
    <t>The term the Preliminary Injunction shall mean and refer to that Preliminary
Injunction Order issued in the Delaware Litigation, along with the related Memorandum
Opinion.</t>
  </si>
  <si>
    <t>The term Claims shall mean and refer to any claims, cross-claims,
counterclaims, causes of action, liabilities, demands, obligations, rights, damages,
costs, or expenses of any nature, kind, or character that have or could have been
brought, asserted, alleged, or proposed in any lawsuit, action, arbitration, or
proceeding of any kind, nature, or description, whether arising under or sounding in
common law, contract, tort, statute, regulation, or rule for any reason, with respect
to any dispute, controversy, or injury and for any amount or any form of relief.</t>
  </si>
  <si>
    <t>The term Former Zrii Executive Claims shall mean and refer to any and all
Claims, asserted, unasserted, known or unknown, which the Former Zrii Executives have
or claim to have against Farley or Zrii.</t>
  </si>
  <si>
    <t>The term Former Zrii IE Claims shall mean and refer to any and all Claims,
asserted, unasserted, known or unknown, which the Former Zrii IEs have or claim to have
against Farley or Zrii.</t>
  </si>
  <si>
    <t>The term Former Zrii Employee Claims shall mean and refer to any and all
Claims, asserted or unasserted, known or unknown, which the Former Zrii Employees have
or claim to have against Farley or Zrii.</t>
  </si>
  <si>
    <t>The term the Administrative Proceedings shall mean and refer to
administrative proceedings brought by some or all of the Former Zrii Executives or
Former Zrii Employees against Zrii and/or Farley.</t>
  </si>
  <si>
    <t>The term Zrii Confidential Information shall mean and refer to any and all
trade secret information as that term is defined at U.C.A. § 13-24-2 (4) and related
case law.</t>
  </si>
  <si>
    <t>In consideration of the covenants and agreements of Zrii and Farley herein,
Lifevantage agrees to pay Zrii the total lump sum of Four Hundred Thousand and 00/100
Dollars ($400,000.00). Said payment shall be made on or before December 21, 2009, and
shall be made by wire transfer, with instructions for such wire transfer to be provided
by Zrii.</t>
  </si>
  <si>
    <t>The consideration referenced in Section 2.1 will serve as consideration for the
dismissal and release of Zriis and Farleys Claims against Lifevantage. This release
by Farley and Zrii of their claims shall be effective upon execution of this Agreement
by Lifevantage and Lifevantages payment as identified in 2.1.</t>
  </si>
  <si>
    <t>Defendants acknowledge that they are aware of the Preliminary Injunction. Each
Defendant agrees that if his, her or its conduct violates the Preliminary Injunction,
Zrii may seek further remedies in the Delaware Litigation based on such conduct.</t>
  </si>
  <si>
    <t>Lifevantage agrees that in any and all recruiting meetings that it conducts
between the effective date of this Agreement and the expiration of the Preliminary
Injunction, it will ensure that a Lifevantage representative affirmatively states that
Lifevantage will not accept applications at any time prior to the expiration of the
Preliminary Injunction from persons or entities who were Zrii Independent Executives or
their Affiliates prior to February 1, 2009. Lifevantage agrees to inform its
independent contractors that they must inform potential recruits at any and all
recruiting meetings that Lifevantage will not accept applications at any time prior to
the expiration of the Preliminary Injunction from persons or entities who were Zrii
Independent Executives or their Affiliates prior to February 1, 2009. Lifevantage
further agrees it will use its best efforts, in good faith, to not, until after the
expiration of the Preliminary Injunction, accept any applications from persons or
entities who were Zrii Independent Executives prior to February 1, 2009 or from their
Affiliates.</t>
  </si>
  <si>
    <t>Defendants each hereby expressly waive and renounce any option to acquire, or
right or claim of ownership of, membership in, or any other interest in Zrii or any of
its Affiliates of any nature, kind, or description (collectively, Ownership
Interest).</t>
  </si>
  <si>
    <t>To the extent any of the Defendants had, have, or may ever have any Ownership
Interest in Zrii or any of its Affiliates, each of the Defendants hereby conveys such
past,</t>
  </si>
  <si>
    <t>Not later than thirty (30) days after the receipt by Zrii of the $400,000.00
payment from Lifevantage and receipt of releases of Zrii and Farley from all Claims by
adverse Parties in the Delaware and California Actions, the Parties to those
litigations shall file and serve a stipulation or other necessary paper with the
objective of getting all Claims dismissed with prejudice. If the stipulation or other
paper in the Delaware Litigation is submitted prior to the expiration of the
Preliminary Injunction, it shall provide that the Preliminary Injunction shall remain
intact until the date of its expiration. Zrii agrees that it will not attempt to
extend the existing term of the Preliminary Injunction, providing no violations of the
Preliminary Injunction occur between the date of the payment described in 2.1 and the
expiration of that injunction on December 21, 2009.</t>
  </si>
  <si>
    <t>The stipulation to dismiss the Delaware Litigation shall be in the form
attached hereto as Exhibit D. The stipulation to dismiss the California Litigation
shall be in the form attached hereto as Exhibit E.</t>
  </si>
  <si>
    <t>Lifevantage agrees to acquire from (i) each Defendant in the California and
Delaware actions and (ii) each of the Former Zrii Executives and Former Zrii IEs an
executed copy of this Agreement on or before December 21, 2009.</t>
  </si>
  <si>
    <t>Lifevantage agrees to use its best efforts to acquire from each of the Former
Zrii Employees an executed Release and Dismissal document in the form attached hereto
as Exhibit F before December 21, 2009, and to execute, or have their counsel execute, a
stipulation to dismiss the Utah Litigation pursuant to the terms of Exhibit F, but not
later than December 31, 2009.</t>
  </si>
  <si>
    <t>Lifevantage further agrees to use its best efforts to cause the Former Zrii
Employees to cause any administrative or other proceeding they may have initiated
against Zrii or</t>
  </si>
  <si>
    <t>If Lifevantage is unable to acquire all of the desired Release and Dismissal
documents before December 21, Lifevantage agrees to (A) provide to Zrii and Farley a
list of those persons from whom a Release and Dismissal document has not yet been
acquired by that date and (B) use its best efforts to acquire the remaining ones by
December 31, 2009.</t>
  </si>
  <si>
    <t>Lifevantage agrees that it will notify each of the Former Zrii Employees that
he or she is not released from any claim of Zrii and Farley until that party executes
the Release and Dismissal document and submits the necessary papers to cause any
administrative claim filed by such Former Zrii Employees to be dismissed or withdrawn.</t>
  </si>
  <si>
    <t>Zrii and Farley agree that within thirty (30) days after they receive the
Release and Dismissal documents, executed by the Former Zrii Employees, they will sign
the Release and Dismissal documents and file a stipulation or other documents necessary
to dismiss the Claims in the Utah Litigation with prejudice, as against those Former
Zrii Employees who have dismissed and released their Former Zrii Employee Claims
against Farley and Zrii.</t>
  </si>
  <si>
    <t>The Former Zrii Executives and the Former IEs agree to cause any administrative
or other proceeding in which they have asserted Claims against Zrii or Farley regarding
unpaid wages, bonuses, commissions or penalties to be dismissed or withdrawn with
prejudice. They agree to execute all of the documents needed to accomplish those
dismissals or withdrawals before December 21, 2009.</t>
  </si>
  <si>
    <t>The dismissals referenced in this Agreement shall be with prejudice and will
provide that each Party shall bear its respective attorneys fees and costs. All
dismissals shall further provide that the Parties to the Delaware and California
Litigations submit to the personal and subject matter jurisdiction of the court in
which the litigation or proceeding was commenced, and that despite the dismissal of the
litigation or proceeding, the affected court or administrative body shall retain
jurisdiction to enforce the provisions of this Agreement.</t>
  </si>
  <si>
    <t>Subject to the limitations and qualifications set forth herein, each of the
Defendants hereby fully and irrevocably releases and forever discharges Zrii and Farley
and their respective agents, employees, officers, directors, heirs, and assigns
(Related Parties) of and from any and all Claims (including, but not limited to,
those claims asserted in the Delaware, Utah and California Litigations, the Former Zrii
Executive Claims, and the Former Zrii IE Claims and any claims that otherwise could
have been brought or asserted in the Delaware, Utah, and California Actions or any
administrative proceeding), whether known or unknown, existing or potential, or
suspected or unsuspected, which Defendants had or asserted or could have asserted, have
or assert or could assert, or may hereafter have or assert against Zrii or Farley, and
their agents, employees, officers, directors, heirs, and assigns that are based on
conduct that occurred prior to the date of this Agreement. IT IS EXPRESSLY
UNDERSTOOD AND AGREED THAT NO RELEASE GRANTED HEREIN BY A DEFENDANT IS EFFECTIVE UNLESS
AND UNTIL THE PARTY ASSERTING THE RELEASE HAS RELEASED ALL CLAIMS AGAINST THAT
DEFENDANT. IT IS THE INTENT OF THE PARTIES THAT THIS RELEASE SHALL NOT OPERATE TO
RELEASE ANYONE NOT A PARTY TO THIS AGREEMENT OR WHO HAS NOT SIGNED THIS AGREEMENT.</t>
  </si>
  <si>
    <t>The Parties acknowledge and represent that they are familiar with the
provisions of Section 1542 of the California Civil Code, which provides as follows:</t>
  </si>
  <si>
    <t>7.3.1.</t>
  </si>
  <si>
    <t>Nothing contained in the foregoing releases shall be deemed to be a release of
claim by one party against another for a breach of this Agreement. If any party
believes another party has breached any covenant, obligation or promise that is
set out in this Agreement, it shall provide written notice to the party alleged
to not to be in compliance.</t>
  </si>
  <si>
    <t>7.3.2.</t>
  </si>
  <si>
    <t>The written notice shall specify each breach by (1) referring to the
provision(s) in this Agreement that is alleged to have been breached; and (2)
reciting, with a reasonable amount of detail, the facts that constitute such
alleged breach. The recipient of the notice shall have ten days to satisfy the
other that no breach occurred or that each breach has been resolved. If the
party which gave the notice remains unsatisfied, that party can then commence
whatever legal action it deems appropriate.</t>
  </si>
  <si>
    <t>Each Defendant acknowledges, warrants, and represents that none of the claims
released herein has been transferred, assigned, or otherwise alienated prior to the
date of this Agreement.</t>
  </si>
  <si>
    <t>Each Defendant acknowledges, warrants, and represents that the execution of
this Agreement and the covenants herein are within his/her/its authority and that this
Agreement is executed pursuant to necessary and customary authorizations.</t>
  </si>
  <si>
    <t>Zrii acknowledges, warrants, and represents that it has not transferred,
assigned, or otherwise alienated any of the claims released by them herein.</t>
  </si>
  <si>
    <t>Zrii acknowledges, warrants, and represents that the execution of this
Agreement and the covenants herein are within its authority and that this Agreement is
executed pursuant to necessary and customary authorizations.</t>
  </si>
  <si>
    <t>Understanding of Agreement Each of the Parties understands this
Agreement, and the terms and conditions contained herein, and has relied upon its own
judgment, belief, knowledge, understanding and expertise after careful consultation
with its own legal counsel concerning the legal effect of this Agreement and all of the
terms and conditions of this Agreement.</t>
  </si>
  <si>
    <t>Final Integrated Agreement This Agreement, and any documents referred
to herein, constitute the entire, final and binding understanding between the parties
with respect to the subject matter hereof. No other statement or representation,
written or oral, express or implied, has been relied upon in executing this Agreement,
and all prior discussions, statements, and negotiations made or that have occurred
prior to the date of the Agreement are deemed merged into this Agreement, and shall not
be used for any purpose whatsoever.</t>
  </si>
  <si>
    <t>Binding Effect This Agreement shall bind and inure to the benefit of
the Parties and to their respective successors and permitted assigns in interest. This
section shall be subject to the specific prohibitions on assignment set forth above.</t>
  </si>
  <si>
    <t>Severability If any provision of the Agreement is held void or for any
reason unenforceable, the remaining portions of this Agreement will remain in full
force and effect.</t>
  </si>
  <si>
    <t>Amendment This Agreement may not be amended, altered, modified, or
otherwise changed in any respect except by a writing duly executed by the Parties, or
their authorized representatives.</t>
  </si>
  <si>
    <t>Joint Negotiation This Agreement has been negotiated and reviewed by
each of the Parties, and no provision of the Agreement shall be construed against any
Party on the ground that such Party was the drafter of that provision of the Agreement
or for any other reason.</t>
  </si>
  <si>
    <t>Counterparts This Agreement may be executed by the Parties in
counterparts, each of which may be deemed an original and all of which together shall
constitute a single instrument</t>
  </si>
  <si>
    <t>Governing Law This Agreement shall be governed by and construed in
accordance with the laws of the State of Utah without regard to its choice of law and
conflicts of laws rules.</t>
  </si>
  <si>
    <t>Additional Necessary Documents The Parties, and each of them, agree to
do all things necessary, including, but not limited to, execution of additional
documents, as may be reasonably required, in order to carry out the purposes and intent
of this Agreement and to fulfill their obligations under this Agreement.</t>
  </si>
  <si>
    <t xml:space="preserve"> Signature pages to follow.</t>
  </si>
  <si>
    <t>ZRII, LCC, a Delaware a Limited Liability
company</t>
  </si>
  <si>
    <t>Signed:  December                     , 2009</t>
  </si>
  <si>
    <t>William F. Farley</t>
  </si>
  <si>
    <t>CEO and President</t>
  </si>
  <si>
    <t>Signed:  December                      , 2009</t>
  </si>
  <si>
    <t>Individually</t>
  </si>
  <si>
    <t>LIFEVANTAGE CORPORATION, a Colorado corporation</t>
  </si>
  <si>
    <t>WELLNESS ACQUISITION GROUP</t>
  </si>
  <si>
    <t>Keith Fitzgerald</t>
  </si>
  <si>
    <t>Former Zrii Executives</t>
  </si>
  <si>
    <t>Signed: December                     , 2009</t>
  </si>
  <si>
    <t>Tracy Harward</t>
  </si>
  <si>
    <t>Ryan Thompson</t>
  </si>
  <si>
    <t>Gene Tipps</t>
  </si>
  <si>
    <t>Kirby Zenger</t>
  </si>
  <si>
    <t>Bart Graser</t>
  </si>
  <si>
    <t>Eric Albrechtsen</t>
  </si>
  <si>
    <t>Tyler Daniels, Individually</t>
  </si>
  <si>
    <t>RETIREMENT OPTIONS, INC.</t>
  </si>
  <si>
    <t>Tyler Daniels</t>
  </si>
  <si>
    <t>Authorized Representative</t>
  </si>
  <si>
    <t>Jason Domingo, Individually</t>
  </si>
  <si>
    <t>OVATION MARKETING GROUP, INC.</t>
  </si>
  <si>
    <t>Jason Domingo</t>
  </si>
  <si>
    <t>Seth Mulder, Individually</t>
  </si>
  <si>
    <t>GLOBAL LEGACY GROUP</t>
  </si>
  <si>
    <t>Seth Mulder</t>
  </si>
  <si>
    <t>SETH MULDER ENTERPRISES</t>
  </si>
  <si>
    <t>Marcell Niederhauser, Individually</t>
  </si>
  <si>
    <t>CONVERGENCE MARKETING</t>
  </si>
  <si>
    <t>Marcell Niederhauser</t>
  </si>
  <si>
    <t>Signed:  December                       , 2009</t>
  </si>
  <si>
    <t>Mark Rogers, Individually</t>
  </si>
  <si>
    <t>Marc Shinsato, Individually</t>
  </si>
  <si>
    <t>SUNCREST ENTERPRISES</t>
  </si>
  <si>
    <t>Marc Shinsato</t>
  </si>
  <si>
    <t>Signed:  December                          , 2009</t>
  </si>
  <si>
    <t>Colt Elam, Individually</t>
  </si>
  <si>
    <t>Nathan B. Elam, Individually</t>
  </si>
  <si>
    <t>Keith Fitzgerald, Individually</t>
  </si>
  <si>
    <t xml:space="preserve"> IN WITNESS WHEREOF</t>
  </si>
  <si>
    <t>THE COMPANY:</t>
  </si>
  <si>
    <t>HOLDER:</t>
  </si>
  <si>
    <t>Carrie Carlander, Chief Financial Officer</t>
  </si>
  <si>
    <t>C. Mike Lu</t>
  </si>
  <si>
    <t xml:space="preserve"> CERTIFICATION OF PRINCIPAL EXECUTIVE OFFICER</t>
  </si>
  <si>
    <t>I have reviewed this quarterly report on Form 10-Q of Lifevantage Corporation;</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</si>
  <si>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</si>
  <si>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</si>
  <si>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</si>
  <si>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</si>
  <si>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</si>
  <si>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</si>
  <si>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</si>
  <si>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</si>
  <si>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</si>
  <si>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</si>
  <si>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</si>
  <si>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</si>
  <si>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</si>
  <si>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David W. Brown</t>
  </si>
  <si>
    <t>President and Chief Executive
Officer
(Principal Executive Officer)</t>
  </si>
  <si>
    <t xml:space="preserve"> CERTIFICATION OF PRINCIPAL FINANCIAL OFFICER</t>
  </si>
  <si>
    <t>I have reviewed this quarterly report on Form 10-Q (this report) of Lifevantage Corporation (the registrant);</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</si>
  <si>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</si>
  <si>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</si>
  <si>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</si>
  <si>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</si>
  <si>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</si>
  <si>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</si>
  <si>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</si>
  <si>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</si>
  <si>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</si>
  <si>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/s/ Carrie E. Carlander</t>
  </si>
  <si>
    <t>Chief Financial Officer
(Principal Financial Officer)</t>
  </si>
  <si>
    <t>1)</t>
  </si>
  <si>
    <t>The report fully complies with the requirements of section 13(a) or
15(d) of the Securities Exchange Act of 1934; and</t>
  </si>
  <si>
    <t>2)</t>
  </si>
  <si>
    <t>The information contained in the report fairly presents, in all
material respects, the financial condition and results of operations
of the Company.</t>
  </si>
</sst>
</file>

<file path=xl/styles.xml><?xml version="1.0" encoding="utf-8"?>
<styleSheet xmlns="http://schemas.openxmlformats.org/spreadsheetml/2006/main">
  <numFmts count="7">
    <numFmt numFmtId="164" formatCode="General"/>
    <numFmt numFmtId="165" formatCode="#,##0"/>
    <numFmt numFmtId="166" formatCode="_(\$* #,##0_);_(\$* \(#,##0\);_(\$* \-_);_(@_)"/>
    <numFmt numFmtId="167" formatCode="\(#,##0_);[RED]\(#,##0\)"/>
    <numFmt numFmtId="168" formatCode="_(\$* #,##0.00_);_(\$* \(#,##0.00\);_(\$* \-??_);_(@_)"/>
    <numFmt numFmtId="169" formatCode="&quot;($&quot;#,##0_);[RED]&quot;($&quot;#,##0\)"/>
    <numFmt numFmtId="170"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0" fillId="0" borderId="0" xfId="0" applyFont="1" applyBorder="1" applyAlignment="1">
      <alignment/>
    </xf>
    <xf numFmtId="164" fontId="0" fillId="0" borderId="0" xfId="0" applyFont="1" applyAlignment="1">
      <alignment wrapText="1"/>
    </xf>
    <xf numFmtId="165" fontId="0" fillId="0" borderId="0" xfId="0" applyNumberFormat="1" applyAlignment="1">
      <alignment/>
    </xf>
    <xf numFmtId="164" fontId="0" fillId="0" borderId="0" xfId="0" applyFont="1" applyBorder="1" applyAlignment="1">
      <alignment wrapText="1"/>
    </xf>
    <xf numFmtId="164" fontId="2" fillId="0" borderId="0" xfId="0" applyFont="1" applyBorder="1" applyAlignment="1">
      <alignment/>
    </xf>
    <xf numFmtId="164" fontId="0" fillId="0" borderId="0" xfId="0" applyBorder="1" applyAlignment="1">
      <alignment/>
    </xf>
    <xf numFmtId="166" fontId="0" fillId="0" borderId="0" xfId="0" applyNumberFormat="1" applyBorder="1" applyAlignment="1">
      <alignment/>
    </xf>
    <xf numFmtId="164" fontId="2" fillId="0" borderId="0" xfId="0" applyFon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7" fontId="2" fillId="0" borderId="0" xfId="0" applyNumberFormat="1" applyFont="1" applyAlignment="1">
      <alignment/>
    </xf>
    <xf numFmtId="165" fontId="2" fillId="0" borderId="0" xfId="0" applyNumberFormat="1" applyFont="1" applyAlignment="1">
      <alignment/>
    </xf>
    <xf numFmtId="166" fontId="2" fillId="0" borderId="0" xfId="0" applyNumberFormat="1" applyFont="1" applyBorder="1" applyAlignment="1">
      <alignment/>
    </xf>
    <xf numFmtId="170" fontId="0" fillId="0" borderId="0" xfId="0" applyNumberFormat="1" applyAlignment="1">
      <alignment/>
    </xf>
    <xf numFmtId="164" fontId="2" fillId="0" borderId="0" xfId="0" applyFont="1" applyAlignment="1">
      <alignment wrapText="1"/>
    </xf>
    <xf numFmtId="164" fontId="2" fillId="0" borderId="0" xfId="0" applyFont="1" applyBorder="1" applyAlignment="1">
      <alignment wrapText="1"/>
    </xf>
    <xf numFmtId="168" fontId="2" fillId="0" borderId="0" xfId="0" applyNumberFormat="1" applyFont="1" applyBorder="1" applyAlignment="1">
      <alignment/>
    </xf>
    <xf numFmtId="164" fontId="3"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I34"/>
  <sheetViews>
    <sheetView tabSelected="1"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5" width="8.7109375" style="0" customWidth="1"/>
    <col min="6" max="6" width="10.7109375" style="0" customWidth="1"/>
    <col min="7" max="16384" width="8.7109375" style="0" customWidth="1"/>
  </cols>
  <sheetData>
    <row r="3" spans="5:6" ht="15">
      <c r="E3" s="1" t="s">
        <v>0</v>
      </c>
      <c r="F3" s="1"/>
    </row>
    <row r="4" spans="1:3" ht="15">
      <c r="A4" t="s">
        <v>1</v>
      </c>
      <c r="C4" t="s">
        <v>2</v>
      </c>
    </row>
    <row r="5" spans="1:3" ht="15">
      <c r="A5" t="s">
        <v>3</v>
      </c>
      <c r="C5" t="s">
        <v>4</v>
      </c>
    </row>
    <row r="6" spans="3:6" ht="15">
      <c r="C6" s="2" t="s">
        <v>5</v>
      </c>
      <c r="F6" s="3">
        <v>5</v>
      </c>
    </row>
    <row r="7" spans="3:6" ht="15">
      <c r="C7" s="2" t="s">
        <v>6</v>
      </c>
      <c r="F7" s="3">
        <v>6</v>
      </c>
    </row>
    <row r="8" spans="3:6" ht="15">
      <c r="C8" s="2" t="s">
        <v>7</v>
      </c>
      <c r="F8" s="3">
        <v>7</v>
      </c>
    </row>
    <row r="9" spans="3:6" ht="15">
      <c r="C9" t="s">
        <v>8</v>
      </c>
      <c r="F9" s="3">
        <v>8</v>
      </c>
    </row>
    <row r="10" spans="1:6" ht="15">
      <c r="A10" t="s">
        <v>9</v>
      </c>
      <c r="C10" s="2" t="s">
        <v>10</v>
      </c>
      <c r="F10" s="3">
        <v>23</v>
      </c>
    </row>
    <row r="11" spans="1:6" ht="15">
      <c r="A11" t="s">
        <v>11</v>
      </c>
      <c r="C11" t="s">
        <v>12</v>
      </c>
      <c r="F11" s="3">
        <v>30</v>
      </c>
    </row>
    <row r="13" spans="1:6" ht="15">
      <c r="A13" t="s">
        <v>13</v>
      </c>
      <c r="C13" t="s">
        <v>14</v>
      </c>
      <c r="F13" s="3">
        <v>32</v>
      </c>
    </row>
    <row r="14" spans="1:6" ht="15">
      <c r="A14" t="s">
        <v>3</v>
      </c>
      <c r="C14" t="s">
        <v>15</v>
      </c>
      <c r="F14" s="3">
        <v>32</v>
      </c>
    </row>
    <row r="15" spans="1:6" ht="15">
      <c r="A15" t="s">
        <v>16</v>
      </c>
      <c r="C15" t="s">
        <v>17</v>
      </c>
      <c r="F15" s="3">
        <v>32</v>
      </c>
    </row>
    <row r="16" spans="1:6" ht="15">
      <c r="A16" t="s">
        <v>9</v>
      </c>
      <c r="C16" t="s">
        <v>18</v>
      </c>
      <c r="F16" s="3">
        <v>36</v>
      </c>
    </row>
    <row r="17" spans="1:6" ht="15">
      <c r="A17" t="s">
        <v>19</v>
      </c>
      <c r="C17" t="s">
        <v>20</v>
      </c>
      <c r="F17" s="3">
        <v>36</v>
      </c>
    </row>
    <row r="18" spans="1:6" ht="15">
      <c r="A18" t="s">
        <v>21</v>
      </c>
      <c r="C18" t="s">
        <v>22</v>
      </c>
      <c r="F18" s="3">
        <v>36</v>
      </c>
    </row>
    <row r="19" spans="1:6" ht="15">
      <c r="A19" t="s">
        <v>23</v>
      </c>
      <c r="C19" t="s">
        <v>14</v>
      </c>
      <c r="F19" s="3">
        <v>36</v>
      </c>
    </row>
    <row r="20" spans="1:6" ht="15">
      <c r="A20" t="s">
        <v>24</v>
      </c>
      <c r="C20" t="s">
        <v>25</v>
      </c>
      <c r="F20" s="3">
        <v>36</v>
      </c>
    </row>
    <row r="21" spans="1:6" ht="15">
      <c r="A21" t="s">
        <v>26</v>
      </c>
      <c r="F21" s="3">
        <v>36</v>
      </c>
    </row>
    <row r="22" spans="1:3" ht="15" customHeight="1">
      <c r="A22" s="4" t="s">
        <v>27</v>
      </c>
      <c r="B22" s="4"/>
      <c r="C22" s="4"/>
    </row>
    <row r="23" spans="1:9" ht="15">
      <c r="A23" s="1" t="s">
        <v>28</v>
      </c>
      <c r="B23" s="1"/>
      <c r="C23" s="1"/>
      <c r="D23" s="1"/>
      <c r="E23" s="1"/>
      <c r="F23" s="1"/>
      <c r="G23" s="1"/>
      <c r="H23" s="1"/>
      <c r="I23" s="1"/>
    </row>
    <row r="24" spans="1:9" ht="15">
      <c r="A24" s="1" t="s">
        <v>29</v>
      </c>
      <c r="B24" s="1"/>
      <c r="C24" s="1"/>
      <c r="D24" s="1"/>
      <c r="E24" s="1"/>
      <c r="F24" s="1"/>
      <c r="G24" s="1"/>
      <c r="H24" s="1"/>
      <c r="I24" s="1"/>
    </row>
    <row r="25" spans="1:9" ht="15">
      <c r="A25" s="1" t="s">
        <v>30</v>
      </c>
      <c r="B25" s="1"/>
      <c r="C25" s="1"/>
      <c r="D25" s="1"/>
      <c r="E25" s="1"/>
      <c r="F25" s="1"/>
      <c r="G25" s="1"/>
      <c r="H25" s="1"/>
      <c r="I25" s="1"/>
    </row>
    <row r="26" spans="1:9" ht="15">
      <c r="A26" s="1" t="s">
        <v>31</v>
      </c>
      <c r="B26" s="1"/>
      <c r="C26" s="1"/>
      <c r="D26" s="1"/>
      <c r="E26" s="1"/>
      <c r="F26" s="1"/>
      <c r="G26" s="1"/>
      <c r="H26" s="1"/>
      <c r="I26" s="1"/>
    </row>
    <row r="27" spans="1:9" ht="15">
      <c r="A27" s="1" t="s">
        <v>32</v>
      </c>
      <c r="B27" s="1"/>
      <c r="C27" s="1"/>
      <c r="D27" s="1"/>
      <c r="E27" s="1"/>
      <c r="F27" s="1"/>
      <c r="G27" s="1"/>
      <c r="H27" s="1"/>
      <c r="I27" s="1"/>
    </row>
    <row r="28" spans="1:9" ht="15">
      <c r="A28" s="1" t="s">
        <v>33</v>
      </c>
      <c r="B28" s="1"/>
      <c r="C28" s="1"/>
      <c r="D28" s="1"/>
      <c r="E28" s="1"/>
      <c r="F28" s="1"/>
      <c r="G28" s="1"/>
      <c r="H28" s="1"/>
      <c r="I28" s="1"/>
    </row>
    <row r="29" spans="1:9" ht="15">
      <c r="A29" s="1" t="s">
        <v>34</v>
      </c>
      <c r="B29" s="1"/>
      <c r="C29" s="1"/>
      <c r="D29" s="1"/>
      <c r="E29" s="1"/>
      <c r="F29" s="1"/>
      <c r="G29" s="1"/>
      <c r="H29" s="1"/>
      <c r="I29" s="1"/>
    </row>
    <row r="30" spans="1:9" ht="15">
      <c r="A30" s="1" t="s">
        <v>35</v>
      </c>
      <c r="B30" s="1"/>
      <c r="C30" s="1"/>
      <c r="D30" s="1"/>
      <c r="E30" s="1"/>
      <c r="F30" s="1"/>
      <c r="G30" s="1"/>
      <c r="H30" s="1"/>
      <c r="I30" s="1"/>
    </row>
    <row r="31" spans="1:9" ht="15">
      <c r="A31" s="1" t="s">
        <v>36</v>
      </c>
      <c r="B31" s="1"/>
      <c r="C31" s="1"/>
      <c r="D31" s="1"/>
      <c r="E31" s="1"/>
      <c r="F31" s="1"/>
      <c r="G31" s="1"/>
      <c r="H31" s="1"/>
      <c r="I31" s="1"/>
    </row>
    <row r="32" spans="1:9" ht="15">
      <c r="A32" s="1" t="s">
        <v>37</v>
      </c>
      <c r="B32" s="1"/>
      <c r="C32" s="1"/>
      <c r="D32" s="1"/>
      <c r="E32" s="1"/>
      <c r="F32" s="1"/>
      <c r="G32" s="1"/>
      <c r="H32" s="1"/>
      <c r="I32" s="1"/>
    </row>
    <row r="33" spans="1:9" ht="15">
      <c r="A33" s="1" t="s">
        <v>38</v>
      </c>
      <c r="B33" s="1"/>
      <c r="C33" s="1"/>
      <c r="D33" s="1"/>
      <c r="E33" s="1"/>
      <c r="F33" s="1"/>
      <c r="G33" s="1"/>
      <c r="H33" s="1"/>
      <c r="I33" s="1"/>
    </row>
    <row r="34" spans="1:9" ht="15">
      <c r="A34" s="1" t="s">
        <v>39</v>
      </c>
      <c r="B34" s="1"/>
      <c r="C34" s="1"/>
      <c r="D34" s="1"/>
      <c r="E34" s="1"/>
      <c r="F34" s="1"/>
      <c r="G34" s="1"/>
      <c r="H34" s="1"/>
      <c r="I34" s="1"/>
    </row>
  </sheetData>
  <sheetProtection selectLockedCells="1" selectUnlockedCells="1"/>
  <mergeCells count="14">
    <mergeCell ref="E3:F3"/>
    <mergeCell ref="A22:C22"/>
    <mergeCell ref="A23:I23"/>
    <mergeCell ref="A24:I24"/>
    <mergeCell ref="A25:I25"/>
    <mergeCell ref="A26:I26"/>
    <mergeCell ref="A27:I27"/>
    <mergeCell ref="A28:I28"/>
    <mergeCell ref="A29:I29"/>
    <mergeCell ref="A30:I30"/>
    <mergeCell ref="A31:I31"/>
    <mergeCell ref="A32:I32"/>
    <mergeCell ref="A33:I33"/>
    <mergeCell ref="A34:I34"/>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5" t="s">
        <v>194</v>
      </c>
      <c r="B2" s="5"/>
      <c r="C2" s="5"/>
      <c r="D2" s="5"/>
      <c r="E2" s="5"/>
      <c r="F2" s="5"/>
    </row>
    <row r="5" spans="3:8" ht="15">
      <c r="C5" s="1" t="s">
        <v>173</v>
      </c>
      <c r="D5" s="1"/>
      <c r="G5" s="1" t="s">
        <v>174</v>
      </c>
      <c r="H5" s="1"/>
    </row>
    <row r="6" spans="3:8" ht="15">
      <c r="C6" s="1" t="s">
        <v>88</v>
      </c>
      <c r="D6" s="1"/>
      <c r="G6" s="1" t="s">
        <v>88</v>
      </c>
      <c r="H6" s="1"/>
    </row>
    <row r="7" spans="3:9" ht="15">
      <c r="C7" s="6"/>
      <c r="D7" s="6"/>
      <c r="E7" s="6"/>
      <c r="F7" s="6"/>
      <c r="G7" s="6"/>
      <c r="H7" s="6"/>
      <c r="I7" s="6"/>
    </row>
    <row r="8" spans="1:8" ht="15">
      <c r="A8" t="s">
        <v>195</v>
      </c>
      <c r="C8" s="7">
        <v>2269157</v>
      </c>
      <c r="D8" s="7"/>
      <c r="G8" s="7">
        <v>2255696</v>
      </c>
      <c r="H8" s="7"/>
    </row>
    <row r="9" spans="1:8" ht="15">
      <c r="A9" t="s">
        <v>196</v>
      </c>
      <c r="D9" s="3">
        <v>142084</v>
      </c>
      <c r="H9" s="3">
        <v>132712</v>
      </c>
    </row>
    <row r="10" spans="1:8" ht="15">
      <c r="A10" t="s">
        <v>197</v>
      </c>
      <c r="D10" s="9">
        <v>-315111</v>
      </c>
      <c r="H10" s="9">
        <v>-213127</v>
      </c>
    </row>
    <row r="11" spans="3:9" ht="15">
      <c r="C11" s="6"/>
      <c r="D11" s="6"/>
      <c r="E11" s="6"/>
      <c r="F11" s="6"/>
      <c r="G11" s="6"/>
      <c r="H11" s="6"/>
      <c r="I11" s="6"/>
    </row>
    <row r="12" spans="1:8" ht="15">
      <c r="A12" t="s">
        <v>57</v>
      </c>
      <c r="C12" s="7">
        <v>2096130</v>
      </c>
      <c r="D12" s="7"/>
      <c r="G12" s="7">
        <v>2175281</v>
      </c>
      <c r="H12" s="7"/>
    </row>
    <row r="13" spans="3:8" ht="15">
      <c r="C13" s="1"/>
      <c r="D13" s="1"/>
      <c r="G13" s="1"/>
      <c r="H13" s="1"/>
    </row>
  </sheetData>
  <sheetProtection selectLockedCells="1" selectUnlockedCells="1"/>
  <mergeCells count="13">
    <mergeCell ref="A2:F2"/>
    <mergeCell ref="C5:D5"/>
    <mergeCell ref="G5:H5"/>
    <mergeCell ref="C6:D6"/>
    <mergeCell ref="G6:H6"/>
    <mergeCell ref="C7:I7"/>
    <mergeCell ref="C8:D8"/>
    <mergeCell ref="G8:H8"/>
    <mergeCell ref="C11:I11"/>
    <mergeCell ref="C12:D12"/>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1:6" ht="15">
      <c r="A2" s="5" t="s">
        <v>198</v>
      </c>
      <c r="B2" s="5"/>
      <c r="C2" s="5"/>
      <c r="D2" s="5"/>
      <c r="E2" s="5"/>
      <c r="F2" s="5"/>
    </row>
    <row r="4" spans="2:4" ht="15">
      <c r="B4" s="15">
        <v>1</v>
      </c>
      <c r="D4" s="2" t="s">
        <v>199</v>
      </c>
    </row>
    <row r="6" spans="2:4" ht="15">
      <c r="B6" s="15">
        <v>2</v>
      </c>
      <c r="D6" t="s">
        <v>200</v>
      </c>
    </row>
    <row r="8" spans="2:4" ht="15">
      <c r="B8" s="15">
        <v>3</v>
      </c>
      <c r="D8" t="s">
        <v>201</v>
      </c>
    </row>
    <row r="10" spans="2:4" ht="15">
      <c r="B10" s="15">
        <v>4</v>
      </c>
      <c r="D10" s="2" t="s">
        <v>202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5" t="s">
        <v>203</v>
      </c>
      <c r="B2" s="5"/>
      <c r="C2" s="5"/>
      <c r="D2" s="5"/>
      <c r="E2" s="5"/>
      <c r="F2" s="5"/>
    </row>
    <row r="5" spans="3:8" ht="15">
      <c r="C5" s="1" t="s">
        <v>204</v>
      </c>
      <c r="D5" s="1"/>
      <c r="G5" s="1" t="s">
        <v>205</v>
      </c>
      <c r="H5" s="1"/>
    </row>
    <row r="6" spans="3:8" ht="15">
      <c r="C6" s="1" t="s">
        <v>41</v>
      </c>
      <c r="D6" s="1"/>
      <c r="G6" s="1" t="s">
        <v>41</v>
      </c>
      <c r="H6" s="1"/>
    </row>
    <row r="8" spans="1:8" ht="15">
      <c r="A8" t="s">
        <v>206</v>
      </c>
      <c r="C8" s="7">
        <v>431308</v>
      </c>
      <c r="D8" s="7"/>
      <c r="G8" s="7">
        <v>1418053</v>
      </c>
      <c r="H8" s="7"/>
    </row>
    <row r="9" spans="1:8" ht="15">
      <c r="A9" t="s">
        <v>207</v>
      </c>
      <c r="D9" s="3">
        <v>1002518</v>
      </c>
      <c r="H9" s="3">
        <v>3296763</v>
      </c>
    </row>
    <row r="10" spans="1:8" ht="15">
      <c r="A10" t="s">
        <v>208</v>
      </c>
      <c r="D10" s="3">
        <v>492557</v>
      </c>
      <c r="H10" s="3">
        <v>1506315</v>
      </c>
    </row>
    <row r="11" spans="1:8" ht="15">
      <c r="A11" t="s">
        <v>209</v>
      </c>
      <c r="D11" s="9">
        <v>-39754</v>
      </c>
      <c r="H11" s="9">
        <v>-39754</v>
      </c>
    </row>
    <row r="12" spans="1:8" ht="15">
      <c r="A12" t="s">
        <v>210</v>
      </c>
      <c r="D12" s="9">
        <v>-139172</v>
      </c>
      <c r="H12" s="9">
        <v>-139172</v>
      </c>
    </row>
    <row r="13" spans="1:8" ht="15">
      <c r="A13" t="s">
        <v>211</v>
      </c>
      <c r="D13" s="9">
        <v>-32249</v>
      </c>
      <c r="H13" s="9">
        <v>-32249</v>
      </c>
    </row>
    <row r="14" spans="1:8" ht="15">
      <c r="A14" s="2" t="s">
        <v>212</v>
      </c>
      <c r="D14" s="3">
        <v>811550</v>
      </c>
      <c r="H14" s="3">
        <v>2544538</v>
      </c>
    </row>
    <row r="15" spans="1:8" ht="15">
      <c r="A15" s="2" t="s">
        <v>213</v>
      </c>
      <c r="D15" s="3">
        <v>214025</v>
      </c>
      <c r="H15" s="3">
        <v>214025</v>
      </c>
    </row>
    <row r="16" spans="3:8" ht="15">
      <c r="C16" s="1"/>
      <c r="D16" s="1"/>
      <c r="G16" s="1"/>
      <c r="H16" s="1"/>
    </row>
    <row r="18" spans="1:8" ht="15">
      <c r="A18" s="16" t="s">
        <v>214</v>
      </c>
      <c r="C18" s="7">
        <v>2740783</v>
      </c>
      <c r="D18" s="7"/>
      <c r="G18" s="7">
        <v>8768519</v>
      </c>
      <c r="H18" s="7"/>
    </row>
    <row r="19" spans="3:8" ht="15">
      <c r="C19" s="1"/>
      <c r="D19" s="1"/>
      <c r="G19" s="1"/>
      <c r="H19" s="1"/>
    </row>
  </sheetData>
  <sheetProtection selectLockedCells="1" selectUnlockedCells="1"/>
  <mergeCells count="13">
    <mergeCell ref="A2:F2"/>
    <mergeCell ref="C5:D5"/>
    <mergeCell ref="G5:H5"/>
    <mergeCell ref="C6:D6"/>
    <mergeCell ref="G6:H6"/>
    <mergeCell ref="C8:D8"/>
    <mergeCell ref="G8:H8"/>
    <mergeCell ref="C16:D16"/>
    <mergeCell ref="G16:H16"/>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5" t="s">
        <v>215</v>
      </c>
      <c r="B2" s="5"/>
      <c r="C2" s="5"/>
      <c r="D2" s="5"/>
      <c r="E2" s="5"/>
      <c r="F2" s="5"/>
    </row>
    <row r="5" spans="3:8" ht="15">
      <c r="C5" s="1" t="s">
        <v>216</v>
      </c>
      <c r="D5" s="1"/>
      <c r="G5" s="1"/>
      <c r="H5" s="1"/>
    </row>
    <row r="6" spans="3:8" ht="15">
      <c r="C6" s="1" t="s">
        <v>217</v>
      </c>
      <c r="D6" s="1"/>
      <c r="G6" s="1"/>
      <c r="H6" s="1"/>
    </row>
    <row r="7" spans="3:8" ht="15">
      <c r="C7" s="1" t="s">
        <v>218</v>
      </c>
      <c r="D7" s="1"/>
      <c r="G7" s="1" t="s">
        <v>219</v>
      </c>
      <c r="H7" s="1"/>
    </row>
    <row r="8" spans="1:8" ht="15">
      <c r="A8" t="s">
        <v>220</v>
      </c>
      <c r="D8" s="3">
        <v>741305</v>
      </c>
      <c r="G8" s="7">
        <v>132661</v>
      </c>
      <c r="H8" s="7"/>
    </row>
    <row r="9" spans="1:8" ht="15">
      <c r="A9" t="s">
        <v>221</v>
      </c>
      <c r="D9" s="3">
        <v>2574613</v>
      </c>
      <c r="H9" s="3">
        <v>484810</v>
      </c>
    </row>
    <row r="10" spans="1:8" ht="15">
      <c r="A10" t="s">
        <v>222</v>
      </c>
      <c r="D10" s="3">
        <v>764872</v>
      </c>
      <c r="H10" s="3">
        <v>165266</v>
      </c>
    </row>
    <row r="11" spans="3:8" ht="15">
      <c r="C11" s="1"/>
      <c r="D11" s="1"/>
      <c r="G11" s="1"/>
      <c r="H11" s="1"/>
    </row>
    <row r="12" spans="1:8" ht="15">
      <c r="A12" t="s">
        <v>223</v>
      </c>
      <c r="D12" s="3">
        <v>4080790</v>
      </c>
      <c r="G12" s="7">
        <v>782737</v>
      </c>
      <c r="H12" s="7"/>
    </row>
    <row r="13" spans="3:8" ht="15">
      <c r="C13" s="1"/>
      <c r="D13" s="1"/>
      <c r="G13" s="1"/>
      <c r="H13" s="1"/>
    </row>
  </sheetData>
  <sheetProtection selectLockedCells="1" selectUnlockedCells="1"/>
  <mergeCells count="13">
    <mergeCell ref="A2:F2"/>
    <mergeCell ref="C5:D5"/>
    <mergeCell ref="G5:H5"/>
    <mergeCell ref="C6:D6"/>
    <mergeCell ref="G6:H6"/>
    <mergeCell ref="C7:D7"/>
    <mergeCell ref="G7:H7"/>
    <mergeCell ref="G8:H8"/>
    <mergeCell ref="C11:D11"/>
    <mergeCell ref="G11:H11"/>
    <mergeCell ref="G12:H12"/>
    <mergeCell ref="C13:D13"/>
    <mergeCell ref="G13:H1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2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ustomHeight="1">
      <c r="C3" s="4" t="s">
        <v>224</v>
      </c>
      <c r="D3" s="4"/>
      <c r="E3" s="4"/>
      <c r="G3" s="4" t="s">
        <v>225</v>
      </c>
      <c r="H3" s="4"/>
      <c r="I3" s="4"/>
      <c r="K3" s="4" t="s">
        <v>41</v>
      </c>
      <c r="L3" s="4"/>
      <c r="M3" s="4"/>
    </row>
    <row r="4" spans="1:12" ht="15">
      <c r="A4" t="s">
        <v>226</v>
      </c>
      <c r="C4" s="10">
        <v>0.21</v>
      </c>
      <c r="D4" s="10"/>
      <c r="G4" s="10">
        <v>0.22</v>
      </c>
      <c r="H4" s="10"/>
      <c r="K4" s="10">
        <v>0.25</v>
      </c>
      <c r="L4" s="10"/>
    </row>
    <row r="5" spans="1:12" ht="15">
      <c r="A5" t="s">
        <v>227</v>
      </c>
      <c r="D5" s="15">
        <v>5</v>
      </c>
      <c r="H5" s="15">
        <v>5</v>
      </c>
      <c r="L5" s="15">
        <v>5</v>
      </c>
    </row>
    <row r="6" spans="1:12" ht="15">
      <c r="A6" t="s">
        <v>228</v>
      </c>
      <c r="D6" t="s">
        <v>229</v>
      </c>
      <c r="H6" t="s">
        <v>229</v>
      </c>
      <c r="L6" t="s">
        <v>230</v>
      </c>
    </row>
    <row r="7" spans="1:12" ht="15">
      <c r="A7" t="s">
        <v>231</v>
      </c>
      <c r="D7" t="s">
        <v>232</v>
      </c>
      <c r="H7" t="s">
        <v>233</v>
      </c>
      <c r="L7" t="s">
        <v>234</v>
      </c>
    </row>
    <row r="8" spans="1:12" ht="15">
      <c r="A8" t="s">
        <v>235</v>
      </c>
      <c r="D8" t="s">
        <v>47</v>
      </c>
      <c r="H8" t="s">
        <v>47</v>
      </c>
      <c r="L8" t="s">
        <v>47</v>
      </c>
    </row>
  </sheetData>
  <sheetProtection selectLockedCells="1" selectUnlockedCells="1"/>
  <mergeCells count="6">
    <mergeCell ref="C3:E3"/>
    <mergeCell ref="G3:I3"/>
    <mergeCell ref="K3:M3"/>
    <mergeCell ref="C4:D4"/>
    <mergeCell ref="G4:H4"/>
    <mergeCell ref="K4:L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5" t="s">
        <v>236</v>
      </c>
      <c r="B2" s="5"/>
      <c r="C2" s="5"/>
      <c r="D2" s="5"/>
      <c r="E2" s="5"/>
      <c r="F2" s="5"/>
    </row>
    <row r="4" spans="2:4" ht="15">
      <c r="B4" s="8" t="s">
        <v>237</v>
      </c>
      <c r="D4" s="2" t="s">
        <v>238</v>
      </c>
    </row>
    <row r="6" spans="2:4" ht="15">
      <c r="B6" s="8" t="s">
        <v>237</v>
      </c>
      <c r="D6" s="2" t="s">
        <v>239</v>
      </c>
    </row>
    <row r="8" spans="2:4" ht="15">
      <c r="B8" s="8" t="s">
        <v>237</v>
      </c>
      <c r="D8" s="2" t="s">
        <v>240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3" spans="1:3" ht="15">
      <c r="A3" t="s">
        <v>241</v>
      </c>
      <c r="C3" t="s">
        <v>242</v>
      </c>
    </row>
    <row r="5" spans="1:3" ht="15">
      <c r="A5" s="9">
        <v>-1</v>
      </c>
      <c r="C5" s="2" t="s">
        <v>243</v>
      </c>
    </row>
    <row r="7" spans="1:3" ht="15">
      <c r="A7" t="s">
        <v>244</v>
      </c>
      <c r="C7" t="s">
        <v>245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3.7109375" style="0" customWidth="1"/>
    <col min="5" max="16384" width="8.7109375" style="0" customWidth="1"/>
  </cols>
  <sheetData>
    <row r="2" spans="1:6" ht="15">
      <c r="A2" s="5" t="s">
        <v>246</v>
      </c>
      <c r="B2" s="5"/>
      <c r="C2" s="5"/>
      <c r="D2" s="5"/>
      <c r="E2" s="5"/>
      <c r="F2" s="5"/>
    </row>
    <row r="5" spans="2:4" ht="39.75" customHeight="1">
      <c r="B5" s="17" t="s">
        <v>247</v>
      </c>
      <c r="C5" s="17"/>
      <c r="D5" s="17"/>
    </row>
    <row r="6" spans="2:4" ht="15">
      <c r="B6" t="s">
        <v>248</v>
      </c>
      <c r="C6" s="1"/>
      <c r="D6" s="1"/>
    </row>
    <row r="7" spans="3:4" ht="15">
      <c r="C7" t="s">
        <v>249</v>
      </c>
      <c r="D7" s="8" t="s">
        <v>250</v>
      </c>
    </row>
    <row r="8" spans="3:4" ht="15">
      <c r="C8" t="s">
        <v>251</v>
      </c>
      <c r="D8" s="8" t="s">
        <v>252</v>
      </c>
    </row>
    <row r="9" spans="1:5" ht="15">
      <c r="A9" s="6"/>
      <c r="B9" s="6"/>
      <c r="C9" s="6"/>
      <c r="D9" s="6"/>
      <c r="E9" s="6"/>
    </row>
    <row r="10" spans="2:4" ht="39.75" customHeight="1">
      <c r="B10" s="17" t="s">
        <v>253</v>
      </c>
      <c r="C10" s="17"/>
      <c r="D10" s="17"/>
    </row>
    <row r="11" spans="2:4" ht="15">
      <c r="B11" t="s">
        <v>248</v>
      </c>
      <c r="C11" s="1"/>
      <c r="D11" s="1"/>
    </row>
    <row r="12" ht="15">
      <c r="C12" t="s">
        <v>254</v>
      </c>
    </row>
    <row r="13" ht="15">
      <c r="C13" t="s">
        <v>251</v>
      </c>
    </row>
    <row r="14" spans="1:5" ht="15">
      <c r="A14" s="6"/>
      <c r="B14" s="6"/>
      <c r="C14" s="6"/>
      <c r="D14" s="6"/>
      <c r="E14" s="6"/>
    </row>
  </sheetData>
  <sheetProtection selectLockedCells="1" selectUnlockedCells="1"/>
  <mergeCells count="7">
    <mergeCell ref="A2:F2"/>
    <mergeCell ref="B5:D5"/>
    <mergeCell ref="C6:D6"/>
    <mergeCell ref="A9:E9"/>
    <mergeCell ref="B10:D10"/>
    <mergeCell ref="C11:D11"/>
    <mergeCell ref="A14:E14"/>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4:C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41.7109375" style="0" customWidth="1"/>
    <col min="4" max="16384" width="8.7109375" style="0" customWidth="1"/>
  </cols>
  <sheetData>
    <row r="4" spans="1:3" ht="15">
      <c r="A4" s="8" t="s">
        <v>255</v>
      </c>
      <c r="C4" s="8" t="s">
        <v>256</v>
      </c>
    </row>
    <row r="5" spans="1:3" ht="39.75" customHeight="1">
      <c r="A5" s="16" t="s">
        <v>257</v>
      </c>
      <c r="C5" s="16" t="s">
        <v>258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46.7109375" style="0" customWidth="1"/>
    <col min="5" max="16384" width="8.7109375" style="0" customWidth="1"/>
  </cols>
  <sheetData>
    <row r="2" spans="1:6" ht="15">
      <c r="A2" s="5" t="s">
        <v>259</v>
      </c>
      <c r="B2" s="5"/>
      <c r="C2" s="5"/>
      <c r="D2" s="5"/>
      <c r="E2" s="5"/>
      <c r="F2" s="5"/>
    </row>
    <row r="5" spans="2:4" ht="39.75" customHeight="1">
      <c r="B5" s="17" t="s">
        <v>260</v>
      </c>
      <c r="C5" s="17"/>
      <c r="D5" s="17"/>
    </row>
    <row r="6" spans="2:4" ht="15">
      <c r="B6" t="s">
        <v>248</v>
      </c>
      <c r="C6" s="1"/>
      <c r="D6" s="1"/>
    </row>
    <row r="7" spans="3:4" ht="15">
      <c r="C7" t="s">
        <v>249</v>
      </c>
      <c r="D7" s="8" t="s">
        <v>250</v>
      </c>
    </row>
    <row r="8" spans="3:4" ht="15">
      <c r="C8" t="s">
        <v>251</v>
      </c>
      <c r="D8" s="8" t="s">
        <v>261</v>
      </c>
    </row>
    <row r="9" spans="1:5" ht="15">
      <c r="A9" s="6"/>
      <c r="B9" s="6"/>
      <c r="C9" s="6"/>
      <c r="D9" s="6"/>
      <c r="E9" s="6"/>
    </row>
  </sheetData>
  <sheetProtection selectLockedCells="1" selectUnlockedCells="1"/>
  <mergeCells count="4">
    <mergeCell ref="A2:F2"/>
    <mergeCell ref="B5:D5"/>
    <mergeCell ref="C6:D6"/>
    <mergeCell ref="A9:E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I6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5" t="s">
        <v>40</v>
      </c>
      <c r="B2" s="5"/>
      <c r="C2" s="5"/>
      <c r="D2" s="5"/>
      <c r="E2" s="5"/>
      <c r="F2" s="5"/>
    </row>
    <row r="5" spans="3:9" ht="15" customHeight="1">
      <c r="C5" s="4" t="s">
        <v>41</v>
      </c>
      <c r="D5" s="4"/>
      <c r="E5" s="4"/>
      <c r="G5" s="4" t="s">
        <v>42</v>
      </c>
      <c r="H5" s="4"/>
      <c r="I5" s="4"/>
    </row>
    <row r="6" spans="3:9" ht="15">
      <c r="C6" s="6"/>
      <c r="D6" s="6"/>
      <c r="E6" s="6"/>
      <c r="F6" s="6"/>
      <c r="G6" s="6"/>
      <c r="H6" s="6"/>
      <c r="I6" s="6"/>
    </row>
    <row r="7" ht="15">
      <c r="A7" t="s">
        <v>43</v>
      </c>
    </row>
    <row r="8" ht="15">
      <c r="A8" t="s">
        <v>44</v>
      </c>
    </row>
    <row r="9" spans="1:8" ht="15">
      <c r="A9" t="s">
        <v>45</v>
      </c>
      <c r="C9" s="7">
        <v>281679</v>
      </c>
      <c r="D9" s="7"/>
      <c r="G9" s="7">
        <v>608795</v>
      </c>
      <c r="H9" s="7"/>
    </row>
    <row r="10" spans="1:8" ht="15">
      <c r="A10" t="s">
        <v>46</v>
      </c>
      <c r="D10" t="s">
        <v>47</v>
      </c>
      <c r="H10" s="3">
        <v>259937</v>
      </c>
    </row>
    <row r="11" spans="1:8" ht="15">
      <c r="A11" t="s">
        <v>48</v>
      </c>
      <c r="D11" s="3">
        <v>460000</v>
      </c>
      <c r="H11" s="3">
        <v>520000</v>
      </c>
    </row>
    <row r="12" spans="1:8" ht="15">
      <c r="A12" t="s">
        <v>49</v>
      </c>
      <c r="D12" s="3">
        <v>227273</v>
      </c>
      <c r="H12" s="3">
        <v>648116</v>
      </c>
    </row>
    <row r="13" spans="1:8" ht="15">
      <c r="A13" t="s">
        <v>50</v>
      </c>
      <c r="D13" t="s">
        <v>47</v>
      </c>
      <c r="H13" s="3">
        <v>119750</v>
      </c>
    </row>
    <row r="14" spans="1:8" ht="15">
      <c r="A14" t="s">
        <v>51</v>
      </c>
      <c r="D14" s="3">
        <v>687880</v>
      </c>
      <c r="H14" s="3">
        <v>740014</v>
      </c>
    </row>
    <row r="15" spans="1:8" ht="15">
      <c r="A15" t="s">
        <v>52</v>
      </c>
      <c r="D15" s="3">
        <v>27178</v>
      </c>
      <c r="H15" s="3">
        <v>16482</v>
      </c>
    </row>
    <row r="16" spans="1:8" ht="15">
      <c r="A16" t="s">
        <v>53</v>
      </c>
      <c r="D16" s="3">
        <v>141795</v>
      </c>
      <c r="H16" s="3">
        <v>72738</v>
      </c>
    </row>
    <row r="17" spans="3:9" ht="15">
      <c r="C17" s="6"/>
      <c r="D17" s="6"/>
      <c r="E17" s="6"/>
      <c r="F17" s="6"/>
      <c r="G17" s="6"/>
      <c r="H17" s="6"/>
      <c r="I17" s="6"/>
    </row>
    <row r="18" spans="1:8" ht="15">
      <c r="A18" s="8" t="s">
        <v>54</v>
      </c>
      <c r="D18" s="3">
        <v>1825805</v>
      </c>
      <c r="H18" s="3">
        <v>2985832</v>
      </c>
    </row>
    <row r="20" ht="15">
      <c r="A20" t="s">
        <v>55</v>
      </c>
    </row>
    <row r="21" spans="1:8" ht="15">
      <c r="A21" t="s">
        <v>48</v>
      </c>
      <c r="D21" s="3">
        <v>115000</v>
      </c>
      <c r="H21" s="3">
        <v>130000</v>
      </c>
    </row>
    <row r="22" spans="1:8" ht="15">
      <c r="A22" t="s">
        <v>56</v>
      </c>
      <c r="D22" s="3">
        <v>229952</v>
      </c>
      <c r="H22" s="3">
        <v>274741</v>
      </c>
    </row>
    <row r="23" spans="1:8" ht="15">
      <c r="A23" t="s">
        <v>57</v>
      </c>
      <c r="D23" s="3">
        <v>2096130</v>
      </c>
      <c r="H23" s="3">
        <v>2175281</v>
      </c>
    </row>
    <row r="24" spans="1:8" ht="15">
      <c r="A24" t="s">
        <v>58</v>
      </c>
      <c r="D24" s="3">
        <v>291625</v>
      </c>
      <c r="H24" s="3">
        <v>83023</v>
      </c>
    </row>
    <row r="25" spans="1:8" ht="15">
      <c r="A25" t="s">
        <v>52</v>
      </c>
      <c r="D25" s="3">
        <v>34613</v>
      </c>
      <c r="H25" s="3">
        <v>66795</v>
      </c>
    </row>
    <row r="26" spans="3:9" ht="15">
      <c r="C26" s="6"/>
      <c r="D26" s="6"/>
      <c r="E26" s="6"/>
      <c r="F26" s="6"/>
      <c r="G26" s="6"/>
      <c r="H26" s="6"/>
      <c r="I26" s="6"/>
    </row>
    <row r="27" spans="1:8" ht="15">
      <c r="A27" s="8" t="s">
        <v>59</v>
      </c>
      <c r="C27" s="7">
        <v>4593125</v>
      </c>
      <c r="D27" s="7"/>
      <c r="G27" s="7">
        <v>5715672</v>
      </c>
      <c r="H27" s="7"/>
    </row>
    <row r="28" spans="3:9" ht="15">
      <c r="C28" s="6"/>
      <c r="D28" s="6"/>
      <c r="E28" s="6"/>
      <c r="F28" s="6"/>
      <c r="G28" s="6"/>
      <c r="H28" s="6"/>
      <c r="I28" s="6"/>
    </row>
    <row r="29" ht="15">
      <c r="A29" t="s">
        <v>60</v>
      </c>
    </row>
    <row r="30" ht="15">
      <c r="A30" t="s">
        <v>61</v>
      </c>
    </row>
    <row r="32" spans="1:8" ht="15">
      <c r="A32" t="s">
        <v>62</v>
      </c>
      <c r="C32" s="7">
        <v>2004517</v>
      </c>
      <c r="D32" s="7"/>
      <c r="G32" s="7">
        <v>2029290</v>
      </c>
      <c r="H32" s="7"/>
    </row>
    <row r="33" spans="1:8" ht="15">
      <c r="A33" t="s">
        <v>63</v>
      </c>
      <c r="D33" s="3">
        <v>1159570</v>
      </c>
      <c r="H33" s="3">
        <v>822024</v>
      </c>
    </row>
    <row r="34" spans="1:8" ht="15">
      <c r="A34" t="s">
        <v>64</v>
      </c>
      <c r="D34" t="s">
        <v>47</v>
      </c>
      <c r="H34" s="3">
        <v>259937</v>
      </c>
    </row>
    <row r="35" spans="1:8" ht="15">
      <c r="A35" t="s">
        <v>65</v>
      </c>
      <c r="D35" s="3">
        <v>435034</v>
      </c>
      <c r="H35" s="3">
        <v>581444</v>
      </c>
    </row>
    <row r="36" spans="1:8" ht="15">
      <c r="A36" t="s">
        <v>66</v>
      </c>
      <c r="D36" s="3">
        <v>756635</v>
      </c>
      <c r="H36" t="s">
        <v>47</v>
      </c>
    </row>
    <row r="37" spans="1:8" ht="15">
      <c r="A37" t="s">
        <v>67</v>
      </c>
      <c r="D37" s="3">
        <v>722715</v>
      </c>
      <c r="H37" t="s">
        <v>47</v>
      </c>
    </row>
    <row r="38" spans="1:8" ht="15">
      <c r="A38" t="s">
        <v>68</v>
      </c>
      <c r="D38" s="3">
        <v>507330</v>
      </c>
      <c r="H38" t="s">
        <v>47</v>
      </c>
    </row>
    <row r="39" spans="1:8" ht="15">
      <c r="A39" t="s">
        <v>69</v>
      </c>
      <c r="D39" s="3">
        <v>10707</v>
      </c>
      <c r="H39" s="3">
        <v>41490</v>
      </c>
    </row>
    <row r="40" spans="3:9" ht="15">
      <c r="C40" s="6"/>
      <c r="D40" s="6"/>
      <c r="E40" s="6"/>
      <c r="F40" s="6"/>
      <c r="G40" s="6"/>
      <c r="H40" s="6"/>
      <c r="I40" s="6"/>
    </row>
    <row r="41" spans="1:8" ht="15">
      <c r="A41" s="8" t="s">
        <v>70</v>
      </c>
      <c r="D41" s="3">
        <v>5596508</v>
      </c>
      <c r="H41" s="3">
        <v>3734185</v>
      </c>
    </row>
    <row r="43" ht="15">
      <c r="A43" t="s">
        <v>71</v>
      </c>
    </row>
    <row r="44" spans="1:8" ht="15">
      <c r="A44" t="s">
        <v>72</v>
      </c>
      <c r="D44" s="3">
        <v>25434</v>
      </c>
      <c r="H44" s="3">
        <v>23677</v>
      </c>
    </row>
    <row r="45" spans="1:8" ht="15">
      <c r="A45" t="s">
        <v>73</v>
      </c>
      <c r="D45" s="3">
        <v>4155663</v>
      </c>
      <c r="H45" s="3">
        <v>8429710</v>
      </c>
    </row>
    <row r="46" spans="1:8" ht="15">
      <c r="A46" t="s">
        <v>74</v>
      </c>
      <c r="D46" s="3">
        <v>45107</v>
      </c>
      <c r="H46" s="3">
        <v>382194</v>
      </c>
    </row>
    <row r="47" spans="3:9" ht="15">
      <c r="C47" s="6"/>
      <c r="D47" s="6"/>
      <c r="E47" s="6"/>
      <c r="F47" s="6"/>
      <c r="G47" s="6"/>
      <c r="H47" s="6"/>
      <c r="I47" s="6"/>
    </row>
    <row r="48" spans="1:8" ht="15">
      <c r="A48" s="8" t="s">
        <v>75</v>
      </c>
      <c r="D48" s="3">
        <v>9822712</v>
      </c>
      <c r="H48" s="3">
        <v>12569766</v>
      </c>
    </row>
    <row r="49" spans="3:9" ht="15">
      <c r="C49" s="6"/>
      <c r="D49" s="6"/>
      <c r="E49" s="6"/>
      <c r="F49" s="6"/>
      <c r="G49" s="6"/>
      <c r="H49" s="6"/>
      <c r="I49" s="6"/>
    </row>
    <row r="51" ht="15">
      <c r="A51" t="s">
        <v>76</v>
      </c>
    </row>
    <row r="52" ht="15">
      <c r="A52" t="s">
        <v>77</v>
      </c>
    </row>
    <row r="53" spans="1:8" ht="15">
      <c r="A53" s="2" t="s">
        <v>78</v>
      </c>
      <c r="D53" t="s">
        <v>47</v>
      </c>
      <c r="H53" t="s">
        <v>47</v>
      </c>
    </row>
    <row r="55" spans="1:8" ht="15">
      <c r="A55" s="2" t="s">
        <v>79</v>
      </c>
      <c r="D55" s="3">
        <v>57002</v>
      </c>
      <c r="H55" s="3">
        <v>53969</v>
      </c>
    </row>
    <row r="56" spans="1:8" ht="15">
      <c r="A56" t="s">
        <v>80</v>
      </c>
      <c r="D56" s="3">
        <v>19582057</v>
      </c>
      <c r="H56" s="3">
        <v>16964927</v>
      </c>
    </row>
    <row r="57" spans="1:8" ht="15">
      <c r="A57" t="s">
        <v>81</v>
      </c>
      <c r="D57" s="9">
        <v>-23403341</v>
      </c>
      <c r="H57" s="9">
        <v>-23872990</v>
      </c>
    </row>
    <row r="58" spans="1:8" ht="15">
      <c r="A58" t="s">
        <v>82</v>
      </c>
      <c r="D58" s="9">
        <v>-1461528</v>
      </c>
      <c r="H58" t="s">
        <v>47</v>
      </c>
    </row>
    <row r="59" spans="1:8" ht="15">
      <c r="A59" t="s">
        <v>83</v>
      </c>
      <c r="D59" s="9">
        <v>-3777</v>
      </c>
      <c r="H59" t="s">
        <v>47</v>
      </c>
    </row>
    <row r="60" spans="3:9" ht="15">
      <c r="C60" s="6"/>
      <c r="D60" s="6"/>
      <c r="E60" s="6"/>
      <c r="F60" s="6"/>
      <c r="G60" s="6"/>
      <c r="H60" s="6"/>
      <c r="I60" s="6"/>
    </row>
    <row r="61" spans="1:8" ht="15">
      <c r="A61" s="8" t="s">
        <v>84</v>
      </c>
      <c r="D61" s="9">
        <v>-5229587</v>
      </c>
      <c r="H61" s="9">
        <v>-6854094</v>
      </c>
    </row>
    <row r="62" spans="3:9" ht="15">
      <c r="C62" s="6"/>
      <c r="D62" s="6"/>
      <c r="E62" s="6"/>
      <c r="F62" s="6"/>
      <c r="G62" s="6"/>
      <c r="H62" s="6"/>
      <c r="I62" s="6"/>
    </row>
    <row r="64" spans="1:8" ht="15">
      <c r="A64" s="8" t="s">
        <v>85</v>
      </c>
      <c r="C64" s="7">
        <v>4593125</v>
      </c>
      <c r="D64" s="7"/>
      <c r="G64" s="7">
        <v>5715672</v>
      </c>
      <c r="H64" s="7"/>
    </row>
    <row r="65" spans="3:9" ht="15">
      <c r="C65" s="6"/>
      <c r="D65" s="6"/>
      <c r="E65" s="6"/>
      <c r="F65" s="6"/>
      <c r="G65" s="6"/>
      <c r="H65" s="6"/>
      <c r="I65" s="6"/>
    </row>
  </sheetData>
  <sheetProtection selectLockedCells="1" selectUnlockedCells="1"/>
  <mergeCells count="21">
    <mergeCell ref="A2:F2"/>
    <mergeCell ref="C5:E5"/>
    <mergeCell ref="G5:I5"/>
    <mergeCell ref="C6:I6"/>
    <mergeCell ref="C9:D9"/>
    <mergeCell ref="G9:H9"/>
    <mergeCell ref="C17:I17"/>
    <mergeCell ref="C26:I26"/>
    <mergeCell ref="C27:D27"/>
    <mergeCell ref="G27:H27"/>
    <mergeCell ref="C28:I28"/>
    <mergeCell ref="C32:D32"/>
    <mergeCell ref="G32:H32"/>
    <mergeCell ref="C40:I40"/>
    <mergeCell ref="C47:I47"/>
    <mergeCell ref="C49:I49"/>
    <mergeCell ref="C60:I60"/>
    <mergeCell ref="C62:I62"/>
    <mergeCell ref="C64:D64"/>
    <mergeCell ref="G64:H64"/>
    <mergeCell ref="C65:I65"/>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47.7109375" style="0" customWidth="1"/>
    <col min="4" max="16384" width="8.7109375" style="0" customWidth="1"/>
  </cols>
  <sheetData>
    <row r="2" spans="1:6" ht="15">
      <c r="A2" s="5" t="s">
        <v>262</v>
      </c>
      <c r="B2" s="5"/>
      <c r="C2" s="5"/>
      <c r="D2" s="5"/>
      <c r="E2" s="5"/>
      <c r="F2" s="5"/>
    </row>
    <row r="5" spans="1:3" ht="15">
      <c r="A5" s="9">
        <v>-1</v>
      </c>
      <c r="C5" s="8" t="s">
        <v>263</v>
      </c>
    </row>
    <row r="6" spans="4:5" ht="15">
      <c r="D6" s="1"/>
      <c r="E6" s="1"/>
    </row>
    <row r="7" spans="1:3" ht="15">
      <c r="A7" s="9">
        <v>-2</v>
      </c>
      <c r="C7" s="8" t="s">
        <v>264</v>
      </c>
    </row>
    <row r="8" spans="4:5" ht="15">
      <c r="D8" s="1"/>
      <c r="E8" s="1"/>
    </row>
    <row r="9" spans="1:3" ht="15">
      <c r="A9" s="9">
        <v>-3</v>
      </c>
      <c r="C9" s="8" t="s">
        <v>265</v>
      </c>
    </row>
    <row r="10" spans="4:5" ht="15">
      <c r="D10" s="1"/>
      <c r="E10" s="1"/>
    </row>
    <row r="11" spans="1:3" ht="15">
      <c r="A11" s="9">
        <v>-4</v>
      </c>
      <c r="C11" s="8" t="s">
        <v>266</v>
      </c>
    </row>
    <row r="12" spans="4:5" ht="15">
      <c r="D12" s="1"/>
      <c r="E12" s="1"/>
    </row>
    <row r="13" spans="1:3" ht="15">
      <c r="A13" s="9">
        <v>-5</v>
      </c>
      <c r="C13" s="8" t="s">
        <v>267</v>
      </c>
    </row>
    <row r="14" spans="4:5" ht="15">
      <c r="D14" s="1"/>
      <c r="E14" s="1"/>
    </row>
    <row r="15" spans="1:3" ht="15">
      <c r="A15" s="9">
        <v>-6</v>
      </c>
      <c r="C15" s="8" t="s">
        <v>268</v>
      </c>
    </row>
    <row r="16" spans="4:5" ht="15">
      <c r="D16" s="1"/>
      <c r="E16" s="1"/>
    </row>
  </sheetData>
  <sheetProtection selectLockedCells="1" selectUnlockedCells="1"/>
  <mergeCells count="7">
    <mergeCell ref="A2:F2"/>
    <mergeCell ref="D6:E6"/>
    <mergeCell ref="D8:E8"/>
    <mergeCell ref="D10:E10"/>
    <mergeCell ref="D12:E12"/>
    <mergeCell ref="D14:E14"/>
    <mergeCell ref="D16:E16"/>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C3:E10"/>
  <sheetViews>
    <sheetView workbookViewId="0" topLeftCell="A1">
      <selection activeCell="A1" sqref="A1"/>
    </sheetView>
  </sheetViews>
  <sheetFormatPr defaultColWidth="8.00390625" defaultRowHeight="15"/>
  <cols>
    <col min="1" max="2" width="8.7109375" style="0" customWidth="1"/>
    <col min="3" max="3" width="22.7109375" style="0" customWidth="1"/>
    <col min="4" max="16384" width="8.7109375" style="0" customWidth="1"/>
  </cols>
  <sheetData>
    <row r="3" ht="15">
      <c r="C3" t="s">
        <v>269</v>
      </c>
    </row>
    <row r="5" ht="15">
      <c r="C5" t="s">
        <v>270</v>
      </c>
    </row>
    <row r="6" spans="4:5" ht="15">
      <c r="D6" s="1"/>
      <c r="E6" s="1"/>
    </row>
    <row r="7" ht="15">
      <c r="C7" t="s">
        <v>271</v>
      </c>
    </row>
    <row r="8" spans="4:5" ht="15">
      <c r="D8" s="1"/>
      <c r="E8" s="1"/>
    </row>
    <row r="9" ht="15">
      <c r="C9" t="s">
        <v>272</v>
      </c>
    </row>
    <row r="10" spans="4:5" ht="15">
      <c r="D10" s="1"/>
      <c r="E10" s="1"/>
    </row>
  </sheetData>
  <sheetProtection selectLockedCells="1" selectUnlockedCells="1"/>
  <mergeCells count="3">
    <mergeCell ref="D6:E6"/>
    <mergeCell ref="D8:E8"/>
    <mergeCell ref="D10:E10"/>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O7"/>
  <sheetViews>
    <sheetView workbookViewId="0" topLeftCell="A1">
      <selection activeCell="A1" sqref="A1"/>
    </sheetView>
  </sheetViews>
  <sheetFormatPr defaultColWidth="8.00390625" defaultRowHeight="15"/>
  <cols>
    <col min="1" max="16384" width="8.7109375" style="0" customWidth="1"/>
  </cols>
  <sheetData>
    <row r="2" spans="1:6" ht="15">
      <c r="A2" s="5" t="s">
        <v>273</v>
      </c>
      <c r="B2" s="5"/>
      <c r="C2" s="5"/>
      <c r="D2" s="5"/>
      <c r="E2" s="5"/>
      <c r="F2" s="5"/>
    </row>
    <row r="5" spans="1:15" ht="15">
      <c r="A5" s="5" t="s">
        <v>274</v>
      </c>
      <c r="B5" s="5"/>
      <c r="C5" s="5"/>
      <c r="E5" s="5" t="s">
        <v>275</v>
      </c>
      <c r="F5" s="5"/>
      <c r="G5" s="5"/>
      <c r="I5" s="5" t="s">
        <v>276</v>
      </c>
      <c r="J5" s="5"/>
      <c r="K5" s="5"/>
      <c r="M5" s="4"/>
      <c r="N5" s="4"/>
      <c r="O5" s="4"/>
    </row>
    <row r="6" spans="1:15" ht="15">
      <c r="A6" s="5" t="s">
        <v>277</v>
      </c>
      <c r="B6" s="5"/>
      <c r="C6" s="5"/>
      <c r="E6" s="5" t="s">
        <v>277</v>
      </c>
      <c r="F6" s="5"/>
      <c r="G6" s="5"/>
      <c r="I6" s="5" t="s">
        <v>278</v>
      </c>
      <c r="J6" s="5"/>
      <c r="K6" s="5"/>
      <c r="M6" s="4"/>
      <c r="N6" s="4"/>
      <c r="O6" s="4"/>
    </row>
    <row r="7" spans="1:15" ht="15">
      <c r="A7" s="5" t="s">
        <v>279</v>
      </c>
      <c r="B7" s="5"/>
      <c r="C7" s="5"/>
      <c r="E7" s="5" t="s">
        <v>279</v>
      </c>
      <c r="F7" s="5"/>
      <c r="G7" s="5"/>
      <c r="I7" s="5" t="s">
        <v>280</v>
      </c>
      <c r="J7" s="5"/>
      <c r="K7" s="5"/>
      <c r="M7" s="5" t="s">
        <v>281</v>
      </c>
      <c r="N7" s="5"/>
      <c r="O7" s="5"/>
    </row>
  </sheetData>
  <sheetProtection selectLockedCells="1" selectUnlockedCells="1"/>
  <mergeCells count="13">
    <mergeCell ref="A2:F2"/>
    <mergeCell ref="A5:C5"/>
    <mergeCell ref="E5:G5"/>
    <mergeCell ref="I5:K5"/>
    <mergeCell ref="M5:O5"/>
    <mergeCell ref="A6:C6"/>
    <mergeCell ref="E6:G6"/>
    <mergeCell ref="I6:K6"/>
    <mergeCell ref="M6:O6"/>
    <mergeCell ref="A7:C7"/>
    <mergeCell ref="E7:G7"/>
    <mergeCell ref="I7:K7"/>
    <mergeCell ref="M7:O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5" t="s">
        <v>282</v>
      </c>
      <c r="B2" s="5"/>
      <c r="C2" s="5"/>
      <c r="D2" s="5"/>
      <c r="E2" s="5"/>
      <c r="F2" s="5"/>
    </row>
    <row r="4" spans="2:4" ht="15">
      <c r="B4" t="s">
        <v>283</v>
      </c>
      <c r="D4" s="2" t="s">
        <v>284</v>
      </c>
    </row>
    <row r="6" spans="2:4" ht="15">
      <c r="B6" t="s">
        <v>285</v>
      </c>
      <c r="D6" t="s">
        <v>286</v>
      </c>
    </row>
    <row r="8" spans="2:4" ht="15">
      <c r="B8" t="s">
        <v>287</v>
      </c>
      <c r="D8" s="2" t="s">
        <v>288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2:4" ht="15">
      <c r="B2" t="s">
        <v>289</v>
      </c>
      <c r="C2" t="e">
        <f>#N/A</f>
        <v>#N/A</v>
      </c>
      <c r="D2" s="2" t="s">
        <v>290</v>
      </c>
    </row>
    <row r="4" spans="2:4" ht="15">
      <c r="B4" t="s">
        <v>291</v>
      </c>
      <c r="C4" t="e">
        <f>#N/A</f>
        <v>#N/A</v>
      </c>
      <c r="D4" s="2" t="s">
        <v>292</v>
      </c>
    </row>
    <row r="6" spans="2:4" ht="15">
      <c r="B6" t="s">
        <v>293</v>
      </c>
      <c r="C6" t="e">
        <f>#N/A</f>
        <v>#N/A</v>
      </c>
      <c r="D6" s="2" t="s">
        <v>294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100.8515625" style="0" customWidth="1"/>
    <col min="5" max="16384" width="8.7109375" style="0" customWidth="1"/>
  </cols>
  <sheetData>
    <row r="2" spans="1:6" ht="15">
      <c r="A2" s="5" t="s">
        <v>295</v>
      </c>
      <c r="B2" s="5"/>
      <c r="C2" s="5"/>
      <c r="D2" s="5"/>
      <c r="E2" s="5"/>
      <c r="F2" s="5"/>
    </row>
    <row r="4" spans="2:4" ht="15">
      <c r="B4" t="s">
        <v>283</v>
      </c>
      <c r="D4" s="2" t="s">
        <v>296</v>
      </c>
    </row>
    <row r="6" spans="2:4" ht="15">
      <c r="B6" t="s">
        <v>285</v>
      </c>
      <c r="D6" s="2" t="s">
        <v>297</v>
      </c>
    </row>
    <row r="8" spans="2:4" ht="15">
      <c r="B8" t="s">
        <v>287</v>
      </c>
      <c r="D8" s="2" t="s">
        <v>298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1:6" ht="15">
      <c r="A2" s="5" t="s">
        <v>299</v>
      </c>
      <c r="B2" s="5"/>
      <c r="C2" s="5"/>
      <c r="D2" s="5"/>
      <c r="E2" s="5"/>
      <c r="F2" s="5"/>
    </row>
    <row r="5" spans="2:4" ht="39.75" customHeight="1">
      <c r="B5" s="4" t="s">
        <v>300</v>
      </c>
      <c r="C5" s="4"/>
      <c r="D5" s="4"/>
    </row>
    <row r="6" spans="2:4" ht="15">
      <c r="B6" t="s">
        <v>248</v>
      </c>
      <c r="C6" s="1"/>
      <c r="D6" s="1"/>
    </row>
    <row r="7" spans="3:4" ht="39.75" customHeight="1">
      <c r="C7" s="17" t="s">
        <v>301</v>
      </c>
      <c r="D7" s="17"/>
    </row>
    <row r="9" spans="2:4" ht="39.75" customHeight="1">
      <c r="B9" s="4" t="s">
        <v>302</v>
      </c>
      <c r="C9" s="4"/>
      <c r="D9" s="4"/>
    </row>
    <row r="10" spans="2:4" ht="15">
      <c r="B10" s="4"/>
      <c r="C10" s="4"/>
      <c r="D10" s="4"/>
    </row>
  </sheetData>
  <sheetProtection selectLockedCells="1" selectUnlockedCells="1"/>
  <mergeCells count="6">
    <mergeCell ref="A2:F2"/>
    <mergeCell ref="B5:D5"/>
    <mergeCell ref="C6:D6"/>
    <mergeCell ref="C7:D7"/>
    <mergeCell ref="B9:D9"/>
    <mergeCell ref="B10:D1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5" t="s">
        <v>303</v>
      </c>
      <c r="B2" s="5"/>
      <c r="C2" s="5"/>
      <c r="D2" s="5"/>
      <c r="E2" s="5"/>
      <c r="F2" s="5"/>
    </row>
    <row r="4" spans="1:3" ht="15">
      <c r="A4" s="15">
        <v>1</v>
      </c>
      <c r="C4" s="2" t="s">
        <v>304</v>
      </c>
    </row>
    <row r="6" spans="1:3" ht="15">
      <c r="A6" s="15">
        <v>2</v>
      </c>
      <c r="C6" t="s">
        <v>305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D2:D4"/>
  <sheetViews>
    <sheetView workbookViewId="0" topLeftCell="A1">
      <selection activeCell="A1" sqref="A1"/>
    </sheetView>
  </sheetViews>
  <sheetFormatPr defaultColWidth="8.00390625" defaultRowHeight="15"/>
  <cols>
    <col min="1" max="3" width="8.7109375" style="0" customWidth="1"/>
    <col min="4" max="4" width="100.8515625" style="0" customWidth="1"/>
    <col min="5" max="16384" width="8.7109375" style="0" customWidth="1"/>
  </cols>
  <sheetData>
    <row r="2" ht="15">
      <c r="D2" t="s">
        <v>306</v>
      </c>
    </row>
    <row r="4" ht="15">
      <c r="D4" s="2" t="s">
        <v>307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5.7109375" style="0" customWidth="1"/>
    <col min="2" max="2" width="4.7109375" style="0" customWidth="1"/>
    <col min="3" max="16384" width="8.7109375" style="0" customWidth="1"/>
  </cols>
  <sheetData>
    <row r="3" spans="1:4" ht="39.75" customHeight="1">
      <c r="A3" t="s">
        <v>308</v>
      </c>
      <c r="B3" s="4" t="s">
        <v>309</v>
      </c>
      <c r="C3" s="4"/>
      <c r="D3" s="4"/>
    </row>
    <row r="4" spans="2:4" ht="15">
      <c r="B4" t="s">
        <v>248</v>
      </c>
      <c r="C4" s="1"/>
      <c r="D4" s="1"/>
    </row>
    <row r="5" spans="2:4" ht="15">
      <c r="B5" t="s">
        <v>310</v>
      </c>
      <c r="C5" s="1"/>
      <c r="D5" s="1"/>
    </row>
    <row r="6" spans="3:4" ht="15">
      <c r="C6" s="1"/>
      <c r="D6" s="1"/>
    </row>
    <row r="7" spans="1:5" ht="15">
      <c r="A7" s="6"/>
      <c r="B7" s="6"/>
      <c r="C7" s="6"/>
      <c r="D7" s="6"/>
      <c r="E7" s="6"/>
    </row>
    <row r="8" spans="2:4" ht="15">
      <c r="B8" s="4"/>
      <c r="C8" s="4"/>
      <c r="D8" s="4"/>
    </row>
    <row r="9" spans="3:4" ht="15">
      <c r="C9" s="1"/>
      <c r="D9" s="1"/>
    </row>
    <row r="10" spans="3:4" ht="15">
      <c r="C10" s="1"/>
      <c r="D10" s="1"/>
    </row>
    <row r="11" spans="3:4" ht="15">
      <c r="C11" s="1"/>
      <c r="D11" s="1"/>
    </row>
    <row r="12" spans="1:5" ht="15">
      <c r="A12" s="6"/>
      <c r="B12" s="6"/>
      <c r="C12" s="6"/>
      <c r="D12" s="6"/>
      <c r="E12" s="6"/>
    </row>
  </sheetData>
  <sheetProtection selectLockedCells="1" selectUnlockedCells="1"/>
  <mergeCells count="10">
    <mergeCell ref="B3:D3"/>
    <mergeCell ref="C4:D4"/>
    <mergeCell ref="C5:D5"/>
    <mergeCell ref="C6:D6"/>
    <mergeCell ref="A7:E7"/>
    <mergeCell ref="B8:D8"/>
    <mergeCell ref="C9:D9"/>
    <mergeCell ref="C10:D10"/>
    <mergeCell ref="C11:D11"/>
    <mergeCell ref="A12:E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Q36"/>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6" t="s">
        <v>86</v>
      </c>
      <c r="D3" s="6"/>
      <c r="E3" s="6"/>
      <c r="F3" s="6"/>
      <c r="G3" s="6"/>
      <c r="H3" s="6"/>
      <c r="I3" s="6"/>
      <c r="K3" s="6" t="s">
        <v>87</v>
      </c>
      <c r="L3" s="6"/>
      <c r="M3" s="6"/>
      <c r="N3" s="6"/>
      <c r="O3" s="6"/>
      <c r="P3" s="6"/>
      <c r="Q3" s="6"/>
    </row>
    <row r="4" spans="3:17" ht="15" customHeight="1">
      <c r="C4" s="4" t="s">
        <v>88</v>
      </c>
      <c r="D4" s="4"/>
      <c r="E4" s="4"/>
      <c r="G4" s="4" t="s">
        <v>89</v>
      </c>
      <c r="H4" s="4"/>
      <c r="I4" s="4"/>
      <c r="K4" s="4" t="s">
        <v>88</v>
      </c>
      <c r="L4" s="4"/>
      <c r="M4" s="4"/>
      <c r="O4" s="4" t="s">
        <v>89</v>
      </c>
      <c r="P4" s="4"/>
      <c r="Q4" s="4"/>
    </row>
    <row r="5" spans="3:17" ht="15">
      <c r="C5" s="6"/>
      <c r="D5" s="6"/>
      <c r="E5" s="6"/>
      <c r="F5" s="6"/>
      <c r="G5" s="6"/>
      <c r="H5" s="6"/>
      <c r="I5" s="6"/>
      <c r="K5" s="6"/>
      <c r="L5" s="6"/>
      <c r="M5" s="6"/>
      <c r="N5" s="6"/>
      <c r="O5" s="6"/>
      <c r="P5" s="6"/>
      <c r="Q5" s="6"/>
    </row>
    <row r="7" spans="1:16" ht="15">
      <c r="A7" t="s">
        <v>90</v>
      </c>
      <c r="C7" s="7">
        <v>2455646</v>
      </c>
      <c r="D7" s="7"/>
      <c r="G7" s="7">
        <v>578457</v>
      </c>
      <c r="H7" s="7"/>
      <c r="K7" s="7">
        <v>4313643</v>
      </c>
      <c r="L7" s="7"/>
      <c r="O7" s="7">
        <v>1851959</v>
      </c>
      <c r="P7" s="7"/>
    </row>
    <row r="8" spans="1:16" ht="15">
      <c r="A8" t="s">
        <v>91</v>
      </c>
      <c r="D8" s="3">
        <v>411824</v>
      </c>
      <c r="H8" s="3">
        <v>127546</v>
      </c>
      <c r="L8" s="3">
        <v>724798</v>
      </c>
      <c r="P8" s="3">
        <v>363085</v>
      </c>
    </row>
    <row r="9" spans="3:17" ht="15">
      <c r="C9" s="6"/>
      <c r="D9" s="6"/>
      <c r="E9" s="6"/>
      <c r="F9" s="6"/>
      <c r="G9" s="6"/>
      <c r="H9" s="6"/>
      <c r="I9" s="6"/>
      <c r="K9" s="6"/>
      <c r="L9" s="6"/>
      <c r="M9" s="6"/>
      <c r="N9" s="6"/>
      <c r="O9" s="6"/>
      <c r="P9" s="6"/>
      <c r="Q9" s="6"/>
    </row>
    <row r="10" spans="1:16" ht="15">
      <c r="A10" t="s">
        <v>92</v>
      </c>
      <c r="D10" s="3">
        <v>2043822</v>
      </c>
      <c r="H10" s="3">
        <v>450911</v>
      </c>
      <c r="K10" s="7">
        <v>3588845</v>
      </c>
      <c r="L10" s="7"/>
      <c r="P10" s="3">
        <v>1488874</v>
      </c>
    </row>
    <row r="12" ht="15">
      <c r="A12" s="2" t="s">
        <v>93</v>
      </c>
    </row>
    <row r="13" spans="1:16" ht="15">
      <c r="A13" t="s">
        <v>94</v>
      </c>
      <c r="D13" s="3">
        <v>1962590</v>
      </c>
      <c r="H13" s="3">
        <v>322065</v>
      </c>
      <c r="L13" s="3">
        <v>3975195</v>
      </c>
      <c r="P13" s="3">
        <v>806869</v>
      </c>
    </row>
    <row r="14" spans="1:16" ht="15">
      <c r="A14" t="s">
        <v>95</v>
      </c>
      <c r="D14" s="3">
        <v>2548891</v>
      </c>
      <c r="H14" s="3">
        <v>496831</v>
      </c>
      <c r="L14" s="3">
        <v>4929608</v>
      </c>
      <c r="P14" s="3">
        <v>1010826</v>
      </c>
    </row>
    <row r="15" spans="1:16" ht="15">
      <c r="A15" t="s">
        <v>96</v>
      </c>
      <c r="D15" s="3">
        <v>118522</v>
      </c>
      <c r="H15" s="3">
        <v>65960</v>
      </c>
      <c r="L15" s="3">
        <v>225414</v>
      </c>
      <c r="P15" s="3">
        <v>118515</v>
      </c>
    </row>
    <row r="16" spans="1:16" ht="15">
      <c r="A16" t="s">
        <v>97</v>
      </c>
      <c r="D16" s="3">
        <v>93475</v>
      </c>
      <c r="H16" s="3">
        <v>39246</v>
      </c>
      <c r="L16" s="3">
        <v>146773</v>
      </c>
      <c r="P16" s="3">
        <v>79428</v>
      </c>
    </row>
    <row r="17" spans="3:17" ht="15">
      <c r="C17" s="6"/>
      <c r="D17" s="6"/>
      <c r="E17" s="6"/>
      <c r="F17" s="6"/>
      <c r="G17" s="6"/>
      <c r="H17" s="6"/>
      <c r="I17" s="6"/>
      <c r="K17" s="6"/>
      <c r="L17" s="6"/>
      <c r="M17" s="6"/>
      <c r="N17" s="6"/>
      <c r="O17" s="6"/>
      <c r="P17" s="6"/>
      <c r="Q17" s="6"/>
    </row>
    <row r="18" spans="1:16" ht="15">
      <c r="A18" s="8" t="s">
        <v>98</v>
      </c>
      <c r="D18" s="3">
        <v>4723478</v>
      </c>
      <c r="H18" s="3">
        <v>924102</v>
      </c>
      <c r="L18" s="3">
        <v>9276990</v>
      </c>
      <c r="P18" s="3">
        <v>2015638</v>
      </c>
    </row>
    <row r="19" spans="3:17" ht="15">
      <c r="C19" s="6"/>
      <c r="D19" s="6"/>
      <c r="E19" s="6"/>
      <c r="F19" s="6"/>
      <c r="G19" s="6"/>
      <c r="H19" s="6"/>
      <c r="I19" s="6"/>
      <c r="K19" s="6"/>
      <c r="L19" s="6"/>
      <c r="M19" s="6"/>
      <c r="N19" s="6"/>
      <c r="O19" s="6"/>
      <c r="P19" s="6"/>
      <c r="Q19" s="6"/>
    </row>
    <row r="20" spans="1:16" ht="15">
      <c r="A20" t="s">
        <v>99</v>
      </c>
      <c r="D20" s="9">
        <v>-2679656</v>
      </c>
      <c r="H20" s="9">
        <v>-473191</v>
      </c>
      <c r="L20" s="9">
        <v>-5688145</v>
      </c>
      <c r="P20" s="9">
        <v>-526764</v>
      </c>
    </row>
    <row r="22" ht="15">
      <c r="A22" t="s">
        <v>100</v>
      </c>
    </row>
    <row r="23" spans="1:16" ht="15">
      <c r="A23" t="s">
        <v>101</v>
      </c>
      <c r="D23" s="9">
        <v>-741790</v>
      </c>
      <c r="H23" s="9">
        <v>-92823</v>
      </c>
      <c r="L23" s="9">
        <v>-895490</v>
      </c>
      <c r="P23" s="9">
        <v>-170385</v>
      </c>
    </row>
    <row r="24" spans="1:16" ht="15">
      <c r="A24" s="2" t="s">
        <v>102</v>
      </c>
      <c r="D24" s="3">
        <v>2740783</v>
      </c>
      <c r="H24" t="s">
        <v>47</v>
      </c>
      <c r="L24" s="3">
        <v>8768519</v>
      </c>
      <c r="P24" t="s">
        <v>47</v>
      </c>
    </row>
    <row r="25" spans="3:17" ht="15">
      <c r="C25" s="6"/>
      <c r="D25" s="6"/>
      <c r="E25" s="6"/>
      <c r="F25" s="6"/>
      <c r="G25" s="6"/>
      <c r="H25" s="6"/>
      <c r="I25" s="6"/>
      <c r="K25" s="6"/>
      <c r="L25" s="6"/>
      <c r="M25" s="6"/>
      <c r="N25" s="6"/>
      <c r="O25" s="6"/>
      <c r="P25" s="6"/>
      <c r="Q25" s="6"/>
    </row>
    <row r="26" spans="1:16" ht="15">
      <c r="A26" s="8" t="s">
        <v>103</v>
      </c>
      <c r="D26" s="3">
        <v>1998993</v>
      </c>
      <c r="H26" s="9">
        <v>-92823</v>
      </c>
      <c r="L26" s="3">
        <v>7873029</v>
      </c>
      <c r="P26" s="9">
        <v>-170385</v>
      </c>
    </row>
    <row r="27" spans="3:17" ht="15">
      <c r="C27" s="6"/>
      <c r="D27" s="6"/>
      <c r="E27" s="6"/>
      <c r="F27" s="6"/>
      <c r="G27" s="6"/>
      <c r="H27" s="6"/>
      <c r="I27" s="6"/>
      <c r="K27" s="6"/>
      <c r="L27" s="6"/>
      <c r="M27" s="6"/>
      <c r="N27" s="6"/>
      <c r="O27" s="6"/>
      <c r="P27" s="6"/>
      <c r="Q27" s="6"/>
    </row>
    <row r="28" spans="1:16" ht="15">
      <c r="A28" t="s">
        <v>104</v>
      </c>
      <c r="D28" s="9">
        <v>-680663</v>
      </c>
      <c r="H28" s="9">
        <v>-566014</v>
      </c>
      <c r="L28" s="3">
        <v>2184884</v>
      </c>
      <c r="P28" s="9">
        <v>-697149</v>
      </c>
    </row>
    <row r="29" spans="3:17" ht="15">
      <c r="C29" s="6"/>
      <c r="D29" s="6"/>
      <c r="E29" s="6"/>
      <c r="F29" s="6"/>
      <c r="G29" s="6"/>
      <c r="H29" s="6"/>
      <c r="I29" s="6"/>
      <c r="K29" s="6"/>
      <c r="L29" s="6"/>
      <c r="M29" s="6"/>
      <c r="N29" s="6"/>
      <c r="O29" s="6"/>
      <c r="P29" s="6"/>
      <c r="Q29" s="6"/>
    </row>
    <row r="30" spans="1:16" ht="15">
      <c r="A30" t="s">
        <v>105</v>
      </c>
      <c r="D30" t="s">
        <v>106</v>
      </c>
      <c r="H30" t="s">
        <v>107</v>
      </c>
      <c r="K30" s="10">
        <v>0.04</v>
      </c>
      <c r="L30" s="10"/>
      <c r="P30" t="s">
        <v>108</v>
      </c>
    </row>
    <row r="31" spans="3:17" ht="15">
      <c r="C31" s="6"/>
      <c r="D31" s="6"/>
      <c r="E31" s="6"/>
      <c r="F31" s="6"/>
      <c r="G31" s="6"/>
      <c r="H31" s="6"/>
      <c r="I31" s="6"/>
      <c r="K31" s="6"/>
      <c r="L31" s="6"/>
      <c r="M31" s="6"/>
      <c r="N31" s="6"/>
      <c r="O31" s="6"/>
      <c r="P31" s="6"/>
      <c r="Q31" s="6"/>
    </row>
    <row r="32" spans="1:16" ht="15">
      <c r="A32" t="s">
        <v>109</v>
      </c>
      <c r="D32" t="s">
        <v>106</v>
      </c>
      <c r="H32" t="s">
        <v>107</v>
      </c>
      <c r="K32" s="10">
        <v>0.03</v>
      </c>
      <c r="L32" s="10"/>
      <c r="P32" t="s">
        <v>108</v>
      </c>
    </row>
    <row r="33" spans="3:17" ht="15">
      <c r="C33" s="6"/>
      <c r="D33" s="6"/>
      <c r="E33" s="6"/>
      <c r="F33" s="6"/>
      <c r="G33" s="6"/>
      <c r="H33" s="6"/>
      <c r="I33" s="6"/>
      <c r="K33" s="6"/>
      <c r="L33" s="6"/>
      <c r="M33" s="6"/>
      <c r="N33" s="6"/>
      <c r="O33" s="6"/>
      <c r="P33" s="6"/>
      <c r="Q33" s="6"/>
    </row>
    <row r="35" spans="1:16" ht="15">
      <c r="A35" t="s">
        <v>110</v>
      </c>
      <c r="D35" s="3">
        <v>56988549</v>
      </c>
      <c r="H35" s="3">
        <v>24766117</v>
      </c>
      <c r="L35" s="3">
        <v>56896535</v>
      </c>
      <c r="P35" s="3">
        <v>24766117</v>
      </c>
    </row>
    <row r="36" spans="1:16" ht="15">
      <c r="A36" t="s">
        <v>111</v>
      </c>
      <c r="D36" s="3">
        <v>56988549</v>
      </c>
      <c r="H36" s="3">
        <v>24766117</v>
      </c>
      <c r="L36" s="3">
        <v>68643382</v>
      </c>
      <c r="P36" s="3">
        <v>24766117</v>
      </c>
    </row>
  </sheetData>
  <sheetProtection selectLockedCells="1" selectUnlockedCells="1"/>
  <mergeCells count="31">
    <mergeCell ref="C3:I3"/>
    <mergeCell ref="K3:Q3"/>
    <mergeCell ref="C4:E4"/>
    <mergeCell ref="G4:I4"/>
    <mergeCell ref="K4:M4"/>
    <mergeCell ref="O4:Q4"/>
    <mergeCell ref="C5:I5"/>
    <mergeCell ref="K5:Q5"/>
    <mergeCell ref="C7:D7"/>
    <mergeCell ref="G7:H7"/>
    <mergeCell ref="K7:L7"/>
    <mergeCell ref="O7:P7"/>
    <mergeCell ref="C9:I9"/>
    <mergeCell ref="K9:Q9"/>
    <mergeCell ref="K10:L10"/>
    <mergeCell ref="C17:I17"/>
    <mergeCell ref="K17:Q17"/>
    <mergeCell ref="C19:I19"/>
    <mergeCell ref="K19:Q19"/>
    <mergeCell ref="C25:I25"/>
    <mergeCell ref="K25:Q25"/>
    <mergeCell ref="C27:I27"/>
    <mergeCell ref="K27:Q27"/>
    <mergeCell ref="C29:I29"/>
    <mergeCell ref="K29:Q29"/>
    <mergeCell ref="K30:L30"/>
    <mergeCell ref="C31:I31"/>
    <mergeCell ref="K31:Q31"/>
    <mergeCell ref="K32:L32"/>
    <mergeCell ref="C33:I33"/>
    <mergeCell ref="K33:Q3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3:K7"/>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14.7109375" style="0" customWidth="1"/>
    <col min="6" max="8" width="8.7109375" style="0" customWidth="1"/>
    <col min="9" max="9" width="16.7109375" style="0" customWidth="1"/>
    <col min="10" max="16384" width="8.7109375" style="0" customWidth="1"/>
  </cols>
  <sheetData>
    <row r="3" spans="1:11" ht="15" customHeight="1">
      <c r="A3" s="6" t="s">
        <v>300</v>
      </c>
      <c r="B3" s="6"/>
      <c r="C3" s="6"/>
      <c r="D3" s="6"/>
      <c r="E3" s="6"/>
      <c r="I3" s="4" t="s">
        <v>311</v>
      </c>
      <c r="J3" s="4"/>
      <c r="K3" s="4"/>
    </row>
    <row r="5" spans="1:5" ht="15">
      <c r="A5" t="s">
        <v>248</v>
      </c>
      <c r="C5" s="4"/>
      <c r="D5" s="4"/>
      <c r="E5" s="4"/>
    </row>
    <row r="6" spans="3:9" ht="15">
      <c r="C6" t="s">
        <v>249</v>
      </c>
      <c r="E6" t="s">
        <v>312</v>
      </c>
      <c r="I6" t="s">
        <v>313</v>
      </c>
    </row>
    <row r="7" spans="3:5" ht="15">
      <c r="C7" t="s">
        <v>251</v>
      </c>
      <c r="E7" t="s">
        <v>314</v>
      </c>
    </row>
  </sheetData>
  <sheetProtection selectLockedCells="1" selectUnlockedCells="1"/>
  <mergeCells count="3">
    <mergeCell ref="A3:E3"/>
    <mergeCell ref="I3:K3"/>
    <mergeCell ref="C5:E5"/>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27"/>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5" t="s">
        <v>315</v>
      </c>
      <c r="B2" s="5"/>
      <c r="C2" s="5"/>
      <c r="D2" s="5"/>
      <c r="E2" s="5"/>
      <c r="F2" s="5"/>
    </row>
    <row r="5" spans="3:12" ht="15">
      <c r="C5" s="5" t="s">
        <v>316</v>
      </c>
      <c r="D5" s="5"/>
      <c r="G5" s="5" t="s">
        <v>317</v>
      </c>
      <c r="H5" s="5"/>
      <c r="K5" s="1"/>
      <c r="L5" s="1"/>
    </row>
    <row r="6" spans="3:12" ht="15">
      <c r="C6" s="5" t="s">
        <v>318</v>
      </c>
      <c r="D6" s="5"/>
      <c r="G6" s="5" t="s">
        <v>319</v>
      </c>
      <c r="H6" s="5"/>
      <c r="K6" s="5" t="s">
        <v>320</v>
      </c>
      <c r="L6" s="5"/>
    </row>
    <row r="7" spans="1:12" ht="15">
      <c r="A7" s="8" t="s">
        <v>321</v>
      </c>
      <c r="C7" s="5" t="s">
        <v>322</v>
      </c>
      <c r="D7" s="5"/>
      <c r="G7" s="5" t="s">
        <v>323</v>
      </c>
      <c r="H7" s="5"/>
      <c r="K7" s="5" t="s">
        <v>275</v>
      </c>
      <c r="L7" s="5"/>
    </row>
    <row r="8" spans="1:12" ht="15">
      <c r="A8" s="8" t="s">
        <v>324</v>
      </c>
      <c r="C8" s="18">
        <v>100</v>
      </c>
      <c r="D8" s="18"/>
      <c r="G8" s="18">
        <v>99900</v>
      </c>
      <c r="H8" s="18"/>
      <c r="K8" s="18">
        <v>100000</v>
      </c>
      <c r="L8" s="18"/>
    </row>
    <row r="9" ht="15">
      <c r="A9" t="s">
        <v>325</v>
      </c>
    </row>
    <row r="11" spans="1:12" ht="15">
      <c r="A11" s="8" t="s">
        <v>326</v>
      </c>
      <c r="C11" s="18">
        <v>20</v>
      </c>
      <c r="D11" s="18"/>
      <c r="G11" s="18">
        <v>19980</v>
      </c>
      <c r="H11" s="18"/>
      <c r="K11" s="18">
        <v>20000</v>
      </c>
      <c r="L11" s="18"/>
    </row>
    <row r="12" ht="15">
      <c r="A12" t="s">
        <v>327</v>
      </c>
    </row>
    <row r="14" spans="1:12" ht="15">
      <c r="A14" s="8" t="s">
        <v>328</v>
      </c>
      <c r="C14" s="18">
        <v>50</v>
      </c>
      <c r="D14" s="18"/>
      <c r="G14" s="18">
        <v>49950</v>
      </c>
      <c r="H14" s="18"/>
      <c r="K14" s="18">
        <v>50000</v>
      </c>
      <c r="L14" s="18"/>
    </row>
    <row r="15" ht="15">
      <c r="A15" t="s">
        <v>329</v>
      </c>
    </row>
    <row r="17" spans="1:12" ht="15">
      <c r="A17" s="8" t="s">
        <v>330</v>
      </c>
      <c r="C17" s="18">
        <v>10</v>
      </c>
      <c r="D17" s="18"/>
      <c r="G17" s="18">
        <v>9990</v>
      </c>
      <c r="H17" s="18"/>
      <c r="K17" s="18">
        <v>10000</v>
      </c>
      <c r="L17" s="18"/>
    </row>
    <row r="18" ht="15">
      <c r="A18" t="s">
        <v>331</v>
      </c>
    </row>
    <row r="20" spans="1:12" ht="15">
      <c r="A20" s="8" t="s">
        <v>332</v>
      </c>
      <c r="C20" s="18">
        <v>57.14</v>
      </c>
      <c r="D20" s="18"/>
      <c r="G20" s="18">
        <v>57085.86</v>
      </c>
      <c r="H20" s="18"/>
      <c r="K20" s="18">
        <v>57143</v>
      </c>
      <c r="L20" s="18"/>
    </row>
    <row r="21" ht="15">
      <c r="A21" s="2" t="s">
        <v>333</v>
      </c>
    </row>
    <row r="23" spans="1:12" ht="15">
      <c r="A23" s="8" t="s">
        <v>334</v>
      </c>
      <c r="C23" s="18">
        <v>10</v>
      </c>
      <c r="D23" s="18"/>
      <c r="G23" s="18">
        <v>9990</v>
      </c>
      <c r="H23" s="18"/>
      <c r="K23" s="18">
        <v>10000</v>
      </c>
      <c r="L23" s="18"/>
    </row>
    <row r="24" ht="15">
      <c r="A24" t="s">
        <v>329</v>
      </c>
    </row>
    <row r="25" spans="3:12" ht="15">
      <c r="C25" s="1"/>
      <c r="D25" s="1"/>
      <c r="G25" s="1"/>
      <c r="H25" s="1"/>
      <c r="K25" s="1"/>
      <c r="L25" s="1"/>
    </row>
    <row r="26" spans="1:12" ht="15">
      <c r="A26" s="8" t="s">
        <v>335</v>
      </c>
      <c r="C26" s="18">
        <v>247.14</v>
      </c>
      <c r="D26" s="18"/>
      <c r="G26" s="18">
        <v>246895.86</v>
      </c>
      <c r="H26" s="18"/>
      <c r="K26" s="14">
        <v>247143</v>
      </c>
      <c r="L26" s="14"/>
    </row>
    <row r="27" spans="3:12" ht="15">
      <c r="C27" s="1"/>
      <c r="D27" s="1"/>
      <c r="G27" s="1"/>
      <c r="H27" s="1"/>
      <c r="K27" s="1"/>
      <c r="L27" s="1"/>
    </row>
  </sheetData>
  <sheetProtection selectLockedCells="1" selectUnlockedCells="1"/>
  <mergeCells count="37">
    <mergeCell ref="A2:F2"/>
    <mergeCell ref="C5:D5"/>
    <mergeCell ref="G5:H5"/>
    <mergeCell ref="K5:L5"/>
    <mergeCell ref="C6:D6"/>
    <mergeCell ref="G6:H6"/>
    <mergeCell ref="K6:L6"/>
    <mergeCell ref="C7:D7"/>
    <mergeCell ref="G7:H7"/>
    <mergeCell ref="K7:L7"/>
    <mergeCell ref="C8:D8"/>
    <mergeCell ref="G8:H8"/>
    <mergeCell ref="K8:L8"/>
    <mergeCell ref="C11:D11"/>
    <mergeCell ref="G11:H11"/>
    <mergeCell ref="K11:L11"/>
    <mergeCell ref="C14:D14"/>
    <mergeCell ref="G14:H14"/>
    <mergeCell ref="K14:L14"/>
    <mergeCell ref="C17:D17"/>
    <mergeCell ref="G17:H17"/>
    <mergeCell ref="K17:L17"/>
    <mergeCell ref="C20:D20"/>
    <mergeCell ref="G20:H20"/>
    <mergeCell ref="K20:L20"/>
    <mergeCell ref="C23:D23"/>
    <mergeCell ref="G23:H23"/>
    <mergeCell ref="K23:L23"/>
    <mergeCell ref="C25:D25"/>
    <mergeCell ref="G25:H25"/>
    <mergeCell ref="K25:L25"/>
    <mergeCell ref="C26:D26"/>
    <mergeCell ref="G26:H26"/>
    <mergeCell ref="K26:L26"/>
    <mergeCell ref="C27:D27"/>
    <mergeCell ref="G27:H27"/>
    <mergeCell ref="K27:L27"/>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4" width="21.7109375" style="0" customWidth="1"/>
    <col min="5" max="16384" width="8.7109375" style="0" customWidth="1"/>
  </cols>
  <sheetData>
    <row r="2" spans="1:6" ht="15">
      <c r="A2" s="5" t="s">
        <v>336</v>
      </c>
      <c r="B2" s="5"/>
      <c r="C2" s="5"/>
      <c r="D2" s="5"/>
      <c r="E2" s="5"/>
      <c r="F2" s="5"/>
    </row>
    <row r="5" spans="2:4" ht="39.75" customHeight="1">
      <c r="B5" s="4" t="s">
        <v>300</v>
      </c>
      <c r="C5" s="4"/>
      <c r="D5" s="4"/>
    </row>
    <row r="6" spans="2:4" ht="15">
      <c r="B6" t="s">
        <v>248</v>
      </c>
      <c r="C6" s="1"/>
      <c r="D6" s="1"/>
    </row>
    <row r="7" spans="3:4" ht="15">
      <c r="C7" t="s">
        <v>249</v>
      </c>
      <c r="D7" t="s">
        <v>337</v>
      </c>
    </row>
    <row r="8" spans="3:4" ht="15">
      <c r="C8" t="s">
        <v>251</v>
      </c>
      <c r="D8" t="s">
        <v>338</v>
      </c>
    </row>
    <row r="9" spans="1:5" ht="15">
      <c r="A9" s="6"/>
      <c r="B9" s="6"/>
      <c r="C9" s="6"/>
      <c r="D9" s="6"/>
      <c r="E9" s="6"/>
    </row>
    <row r="10" spans="2:4" ht="15">
      <c r="B10" s="4"/>
      <c r="C10" s="4"/>
      <c r="D10" s="4"/>
    </row>
    <row r="11" spans="2:4" ht="15">
      <c r="B11" s="4"/>
      <c r="C11" s="4"/>
      <c r="D11" s="4"/>
    </row>
    <row r="12" spans="2:4" ht="15" customHeight="1">
      <c r="B12" s="4" t="s">
        <v>312</v>
      </c>
      <c r="C12" s="4"/>
      <c r="D12" s="4"/>
    </row>
    <row r="13" spans="2:4" ht="15">
      <c r="B13" s="4"/>
      <c r="C13" s="4"/>
      <c r="D13" s="4"/>
    </row>
    <row r="14" spans="1:5" ht="15">
      <c r="A14" s="6"/>
      <c r="B14" s="6"/>
      <c r="C14" s="6"/>
      <c r="D14" s="6"/>
      <c r="E14" s="6"/>
    </row>
  </sheetData>
  <sheetProtection selectLockedCells="1" selectUnlockedCells="1"/>
  <mergeCells count="9">
    <mergeCell ref="A2:F2"/>
    <mergeCell ref="B5:D5"/>
    <mergeCell ref="C6:D6"/>
    <mergeCell ref="A9:E9"/>
    <mergeCell ref="B10:D10"/>
    <mergeCell ref="B11:D11"/>
    <mergeCell ref="B12:D12"/>
    <mergeCell ref="B13:D13"/>
    <mergeCell ref="A14:E1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1.1</v>
      </c>
      <c r="D2" s="2" t="s">
        <v>339</v>
      </c>
    </row>
    <row r="4" spans="2:4" ht="15">
      <c r="B4" s="15">
        <v>1.2</v>
      </c>
      <c r="D4" s="2" t="s">
        <v>340</v>
      </c>
    </row>
    <row r="6" spans="2:4" ht="15">
      <c r="B6" s="15">
        <v>1.3</v>
      </c>
      <c r="D6" s="2" t="s">
        <v>341</v>
      </c>
    </row>
    <row r="8" spans="2:4" ht="15">
      <c r="B8" s="15">
        <v>1.4</v>
      </c>
      <c r="D8" s="2" t="s">
        <v>342</v>
      </c>
    </row>
    <row r="10" spans="2:4" ht="15">
      <c r="B10" s="15">
        <v>1.5</v>
      </c>
      <c r="D10" s="2" t="s">
        <v>343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D2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1.6</v>
      </c>
      <c r="D2" s="2" t="s">
        <v>344</v>
      </c>
    </row>
    <row r="4" spans="2:4" ht="15">
      <c r="B4" s="15">
        <v>1.7000000000000002</v>
      </c>
      <c r="D4" s="2" t="s">
        <v>345</v>
      </c>
    </row>
    <row r="6" spans="2:4" ht="15">
      <c r="B6" s="15">
        <v>1.8</v>
      </c>
      <c r="D6" s="2" t="s">
        <v>346</v>
      </c>
    </row>
    <row r="8" spans="2:4" ht="15">
      <c r="B8" s="15">
        <v>1.9</v>
      </c>
      <c r="D8" s="2" t="s">
        <v>347</v>
      </c>
    </row>
    <row r="10" spans="2:4" ht="15">
      <c r="B10" s="15">
        <v>1.1</v>
      </c>
      <c r="D10" s="2" t="s">
        <v>348</v>
      </c>
    </row>
    <row r="12" spans="2:4" ht="15">
      <c r="B12" s="15">
        <v>1.11</v>
      </c>
      <c r="D12" s="2" t="s">
        <v>349</v>
      </c>
    </row>
    <row r="14" spans="2:4" ht="15">
      <c r="B14" s="15">
        <v>1.12</v>
      </c>
      <c r="D14" s="2" t="s">
        <v>350</v>
      </c>
    </row>
    <row r="16" spans="2:4" ht="15">
      <c r="B16" s="15">
        <v>1.13</v>
      </c>
      <c r="D16" s="2" t="s">
        <v>351</v>
      </c>
    </row>
    <row r="18" spans="2:4" ht="15">
      <c r="B18" s="15">
        <v>1.1400000000000001</v>
      </c>
      <c r="D18" s="2" t="s">
        <v>352</v>
      </c>
    </row>
    <row r="20" spans="2:4" ht="15">
      <c r="B20" s="15">
        <v>1.15</v>
      </c>
      <c r="D20" s="2" t="s">
        <v>353</v>
      </c>
    </row>
    <row r="22" spans="2:4" ht="15">
      <c r="B22" s="15">
        <v>1.16</v>
      </c>
      <c r="D22" s="2" t="s">
        <v>354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1.17</v>
      </c>
      <c r="D2" s="2" t="s">
        <v>355</v>
      </c>
    </row>
    <row r="4" spans="2:4" ht="15">
      <c r="B4" s="15">
        <v>1.18</v>
      </c>
      <c r="D4" s="2" t="s">
        <v>356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2.1</v>
      </c>
      <c r="D2" s="2" t="s">
        <v>357</v>
      </c>
    </row>
    <row r="4" spans="2:4" ht="15">
      <c r="B4" s="15">
        <v>2.2</v>
      </c>
      <c r="D4" s="2" t="s">
        <v>358</v>
      </c>
    </row>
    <row r="6" spans="2:4" ht="15">
      <c r="B6" s="15">
        <v>2.3</v>
      </c>
      <c r="D6" s="2" t="s">
        <v>359</v>
      </c>
    </row>
    <row r="8" spans="2:4" ht="15">
      <c r="B8" s="15">
        <v>2.4</v>
      </c>
      <c r="D8" s="2" t="s">
        <v>360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3.1</v>
      </c>
      <c r="D2" s="2" t="s">
        <v>361</v>
      </c>
    </row>
    <row r="4" spans="2:4" ht="15">
      <c r="B4" s="15">
        <v>3.2</v>
      </c>
      <c r="D4" s="2" t="s">
        <v>362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B2:D6"/>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5.1</v>
      </c>
      <c r="D2" s="2" t="s">
        <v>363</v>
      </c>
    </row>
    <row r="4" spans="2:4" ht="15">
      <c r="B4" s="15">
        <v>5.2</v>
      </c>
      <c r="D4" s="2" t="s">
        <v>364</v>
      </c>
    </row>
    <row r="6" spans="2:4" ht="15">
      <c r="B6" s="15">
        <v>5.3</v>
      </c>
      <c r="D6" s="2" t="s">
        <v>365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6.1</v>
      </c>
      <c r="D2" s="2" t="s">
        <v>366</v>
      </c>
    </row>
    <row r="4" spans="2:4" ht="15">
      <c r="B4" s="15">
        <v>6.2</v>
      </c>
      <c r="D4" s="2" t="s">
        <v>367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I63"/>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6" t="s">
        <v>112</v>
      </c>
      <c r="D3" s="6"/>
      <c r="E3" s="6"/>
      <c r="F3" s="6"/>
      <c r="G3" s="6"/>
      <c r="H3" s="6"/>
      <c r="I3" s="6"/>
    </row>
    <row r="4" spans="3:9" ht="15" customHeight="1">
      <c r="C4" s="4" t="s">
        <v>88</v>
      </c>
      <c r="D4" s="4"/>
      <c r="E4" s="4"/>
      <c r="G4" s="4" t="s">
        <v>89</v>
      </c>
      <c r="H4" s="4"/>
      <c r="I4" s="4"/>
    </row>
    <row r="5" spans="3:9" ht="15">
      <c r="C5" s="6"/>
      <c r="D5" s="6"/>
      <c r="E5" s="6"/>
      <c r="F5" s="6"/>
      <c r="G5" s="6"/>
      <c r="H5" s="6"/>
      <c r="I5" s="6"/>
    </row>
    <row r="6" ht="15">
      <c r="A6" s="8" t="s">
        <v>113</v>
      </c>
    </row>
    <row r="7" spans="1:8" ht="15">
      <c r="A7" t="s">
        <v>114</v>
      </c>
      <c r="C7" s="7">
        <v>2184884</v>
      </c>
      <c r="D7" s="7"/>
      <c r="G7" s="11">
        <v>-697149</v>
      </c>
      <c r="H7" s="11"/>
    </row>
    <row r="8" ht="15">
      <c r="A8" s="2" t="s">
        <v>115</v>
      </c>
    </row>
    <row r="9" spans="1:8" ht="15">
      <c r="A9" t="s">
        <v>97</v>
      </c>
      <c r="D9" s="3">
        <v>146774</v>
      </c>
      <c r="H9" s="3">
        <v>79428</v>
      </c>
    </row>
    <row r="10" spans="1:8" ht="15">
      <c r="A10" t="s">
        <v>116</v>
      </c>
      <c r="D10" s="3">
        <v>929205</v>
      </c>
      <c r="H10" s="3">
        <v>150797</v>
      </c>
    </row>
    <row r="11" spans="1:8" ht="15">
      <c r="A11" t="s">
        <v>117</v>
      </c>
      <c r="D11" s="3">
        <v>724325</v>
      </c>
      <c r="H11" s="3">
        <v>65290</v>
      </c>
    </row>
    <row r="12" spans="1:8" ht="15">
      <c r="A12" t="s">
        <v>118</v>
      </c>
      <c r="D12" s="3">
        <v>741045</v>
      </c>
      <c r="H12" s="3">
        <v>83555</v>
      </c>
    </row>
    <row r="13" spans="1:8" ht="15">
      <c r="A13" s="2" t="s">
        <v>119</v>
      </c>
      <c r="D13" s="3">
        <v>44591</v>
      </c>
      <c r="H13" s="3">
        <v>43074</v>
      </c>
    </row>
    <row r="14" spans="1:8" ht="15">
      <c r="A14" t="s">
        <v>120</v>
      </c>
      <c r="H14" t="s">
        <v>47</v>
      </c>
    </row>
    <row r="15" spans="1:8" ht="15">
      <c r="A15" t="s">
        <v>121</v>
      </c>
      <c r="D15" s="9">
        <v>-8768519</v>
      </c>
      <c r="H15" t="s">
        <v>47</v>
      </c>
    </row>
    <row r="16" ht="15">
      <c r="A16" t="s">
        <v>122</v>
      </c>
    </row>
    <row r="17" spans="1:8" ht="15">
      <c r="A17" t="s">
        <v>123</v>
      </c>
      <c r="D17" s="3">
        <v>420843</v>
      </c>
      <c r="H17" s="3">
        <v>32257</v>
      </c>
    </row>
    <row r="18" spans="1:8" ht="15">
      <c r="A18" t="s">
        <v>124</v>
      </c>
      <c r="D18" s="3">
        <v>52134</v>
      </c>
      <c r="H18" s="3">
        <v>28189</v>
      </c>
    </row>
    <row r="19" spans="1:8" ht="15">
      <c r="A19" t="s">
        <v>125</v>
      </c>
      <c r="D19" t="s">
        <v>47</v>
      </c>
      <c r="H19" s="3">
        <v>12777</v>
      </c>
    </row>
    <row r="20" spans="1:8" ht="15">
      <c r="A20" t="s">
        <v>126</v>
      </c>
      <c r="D20" s="9">
        <v>-69057</v>
      </c>
      <c r="H20" s="3">
        <v>107695</v>
      </c>
    </row>
    <row r="21" spans="1:8" ht="15">
      <c r="A21" t="s">
        <v>127</v>
      </c>
      <c r="D21" s="3">
        <v>21486</v>
      </c>
      <c r="H21" s="3">
        <v>89487</v>
      </c>
    </row>
    <row r="22" spans="1:8" ht="15">
      <c r="A22" t="s">
        <v>128</v>
      </c>
      <c r="D22" s="9">
        <v>-24773</v>
      </c>
      <c r="H22" s="3">
        <v>5215</v>
      </c>
    </row>
    <row r="23" spans="1:8" ht="15">
      <c r="A23" t="s">
        <v>129</v>
      </c>
      <c r="D23" s="3">
        <v>339302</v>
      </c>
      <c r="H23" s="3">
        <v>7168</v>
      </c>
    </row>
    <row r="24" spans="1:8" ht="15">
      <c r="A24" t="s">
        <v>130</v>
      </c>
      <c r="D24" t="s">
        <v>47</v>
      </c>
      <c r="H24" s="9">
        <v>-510765</v>
      </c>
    </row>
    <row r="25" spans="3:9" ht="15">
      <c r="C25" s="6"/>
      <c r="D25" s="6"/>
      <c r="E25" s="6"/>
      <c r="F25" s="6"/>
      <c r="G25" s="6"/>
      <c r="H25" s="6"/>
      <c r="I25" s="6"/>
    </row>
    <row r="26" spans="1:9" ht="15">
      <c r="A26" s="8" t="s">
        <v>131</v>
      </c>
      <c r="D26" s="12">
        <v>-3257760</v>
      </c>
      <c r="E26" s="8"/>
      <c r="H26" s="12">
        <v>-502982</v>
      </c>
      <c r="I26" s="8"/>
    </row>
    <row r="27" spans="3:9" ht="15">
      <c r="C27" s="6"/>
      <c r="D27" s="6"/>
      <c r="E27" s="6"/>
      <c r="F27" s="6"/>
      <c r="G27" s="6"/>
      <c r="H27" s="6"/>
      <c r="I27" s="6"/>
    </row>
    <row r="29" ht="15">
      <c r="A29" s="8" t="s">
        <v>132</v>
      </c>
    </row>
    <row r="30" spans="1:8" ht="15">
      <c r="A30" t="s">
        <v>133</v>
      </c>
      <c r="D30" s="3">
        <v>75000</v>
      </c>
      <c r="H30" s="3">
        <v>350000</v>
      </c>
    </row>
    <row r="31" spans="1:8" ht="15">
      <c r="A31" t="s">
        <v>134</v>
      </c>
      <c r="D31" s="9">
        <v>-22834</v>
      </c>
      <c r="H31" s="9">
        <v>-8717</v>
      </c>
    </row>
    <row r="32" spans="1:8" ht="15">
      <c r="A32" t="s">
        <v>135</v>
      </c>
      <c r="D32" t="s">
        <v>47</v>
      </c>
      <c r="H32" s="9">
        <v>-18463</v>
      </c>
    </row>
    <row r="33" spans="3:9" ht="15">
      <c r="C33" s="6"/>
      <c r="D33" s="6"/>
      <c r="E33" s="6"/>
      <c r="F33" s="6"/>
      <c r="G33" s="6"/>
      <c r="H33" s="6"/>
      <c r="I33" s="6"/>
    </row>
    <row r="34" spans="1:8" ht="15">
      <c r="A34" s="8" t="s">
        <v>136</v>
      </c>
      <c r="D34" s="13">
        <v>52166</v>
      </c>
      <c r="H34" s="13">
        <v>322820</v>
      </c>
    </row>
    <row r="35" spans="3:9" ht="15">
      <c r="C35" s="6"/>
      <c r="D35" s="6"/>
      <c r="E35" s="6"/>
      <c r="F35" s="6"/>
      <c r="G35" s="6"/>
      <c r="H35" s="6"/>
      <c r="I35" s="6"/>
    </row>
    <row r="37" ht="15">
      <c r="A37" s="8" t="s">
        <v>137</v>
      </c>
    </row>
    <row r="38" spans="1:8" ht="15">
      <c r="A38" s="2" t="s">
        <v>138</v>
      </c>
      <c r="D38" s="9">
        <v>-146410</v>
      </c>
      <c r="H38" s="3">
        <v>83465</v>
      </c>
    </row>
    <row r="39" spans="1:8" ht="15">
      <c r="A39" t="s">
        <v>139</v>
      </c>
      <c r="D39" s="3">
        <v>756635</v>
      </c>
      <c r="H39" t="s">
        <v>47</v>
      </c>
    </row>
    <row r="40" spans="1:8" ht="15">
      <c r="A40" t="s">
        <v>140</v>
      </c>
      <c r="D40" s="3">
        <v>1377143</v>
      </c>
      <c r="H40" t="s">
        <v>47</v>
      </c>
    </row>
    <row r="41" spans="1:8" ht="15">
      <c r="A41" t="s">
        <v>141</v>
      </c>
      <c r="D41" s="3">
        <v>119750</v>
      </c>
      <c r="H41" t="s">
        <v>47</v>
      </c>
    </row>
    <row r="42" spans="1:8" ht="15">
      <c r="A42" t="s">
        <v>142</v>
      </c>
      <c r="D42" s="9">
        <v>-30783</v>
      </c>
      <c r="H42" s="9">
        <v>-846</v>
      </c>
    </row>
    <row r="43" spans="1:4" ht="15">
      <c r="A43" t="s">
        <v>143</v>
      </c>
      <c r="D43" s="3">
        <v>904256</v>
      </c>
    </row>
    <row r="44" spans="1:8" ht="15">
      <c r="A44" t="s">
        <v>144</v>
      </c>
      <c r="D44" s="3">
        <v>32378</v>
      </c>
      <c r="H44" t="s">
        <v>47</v>
      </c>
    </row>
    <row r="45" spans="1:4" ht="15">
      <c r="A45" t="s">
        <v>145</v>
      </c>
      <c r="D45" s="9">
        <v>-130714</v>
      </c>
    </row>
    <row r="46" spans="3:9" ht="15">
      <c r="C46" s="6"/>
      <c r="D46" s="6"/>
      <c r="E46" s="6"/>
      <c r="F46" s="6"/>
      <c r="G46" s="6"/>
      <c r="H46" s="6"/>
      <c r="I46" s="6"/>
    </row>
    <row r="47" spans="1:8" ht="15">
      <c r="A47" s="8" t="s">
        <v>146</v>
      </c>
      <c r="D47" s="13">
        <v>2882255</v>
      </c>
      <c r="H47" s="13">
        <v>82619</v>
      </c>
    </row>
    <row r="48" spans="3:9" ht="15">
      <c r="C48" s="6"/>
      <c r="D48" s="6"/>
      <c r="E48" s="6"/>
      <c r="F48" s="6"/>
      <c r="G48" s="6"/>
      <c r="H48" s="6"/>
      <c r="I48" s="6"/>
    </row>
    <row r="50" spans="1:8" ht="15">
      <c r="A50" s="8" t="s">
        <v>147</v>
      </c>
      <c r="D50" s="12">
        <v>-3777</v>
      </c>
      <c r="E50" s="8"/>
      <c r="H50" t="s">
        <v>47</v>
      </c>
    </row>
    <row r="52" spans="1:9" ht="15">
      <c r="A52" s="8" t="s">
        <v>148</v>
      </c>
      <c r="D52" s="12">
        <v>-327116</v>
      </c>
      <c r="E52" s="8"/>
      <c r="H52" s="12">
        <v>-97543</v>
      </c>
      <c r="I52" s="8"/>
    </row>
    <row r="53" spans="1:8" ht="15">
      <c r="A53" t="s">
        <v>149</v>
      </c>
      <c r="D53" s="3">
        <v>608795</v>
      </c>
      <c r="H53" s="3">
        <v>196883</v>
      </c>
    </row>
    <row r="54" spans="3:9" ht="15">
      <c r="C54" s="6"/>
      <c r="D54" s="6"/>
      <c r="E54" s="6"/>
      <c r="F54" s="6"/>
      <c r="G54" s="6"/>
      <c r="H54" s="6"/>
      <c r="I54" s="6"/>
    </row>
    <row r="55" spans="1:8" ht="15">
      <c r="A55" s="8" t="s">
        <v>150</v>
      </c>
      <c r="C55" s="14">
        <v>281679</v>
      </c>
      <c r="D55" s="14"/>
      <c r="G55" s="14">
        <v>99340</v>
      </c>
      <c r="H55" s="14"/>
    </row>
    <row r="56" spans="3:9" ht="15">
      <c r="C56" s="6"/>
      <c r="D56" s="6"/>
      <c r="E56" s="6"/>
      <c r="F56" s="6"/>
      <c r="G56" s="6"/>
      <c r="H56" s="6"/>
      <c r="I56" s="6"/>
    </row>
    <row r="58" ht="15">
      <c r="A58" s="8" t="s">
        <v>151</v>
      </c>
    </row>
    <row r="59" spans="1:8" ht="15">
      <c r="A59" t="s">
        <v>152</v>
      </c>
      <c r="C59" s="7">
        <v>122508</v>
      </c>
      <c r="D59" s="7"/>
      <c r="G59" s="1" t="s">
        <v>153</v>
      </c>
      <c r="H59" s="1"/>
    </row>
    <row r="60" spans="1:4" ht="15">
      <c r="A60" t="s">
        <v>154</v>
      </c>
      <c r="C60" s="7">
        <v>30000</v>
      </c>
      <c r="D60" s="7"/>
    </row>
    <row r="61" ht="15">
      <c r="A61" t="s">
        <v>155</v>
      </c>
    </row>
    <row r="62" spans="1:8" ht="15">
      <c r="A62" t="s">
        <v>156</v>
      </c>
      <c r="C62" s="7">
        <v>46204</v>
      </c>
      <c r="D62" s="7"/>
      <c r="G62" s="7">
        <v>54382</v>
      </c>
      <c r="H62" s="7"/>
    </row>
    <row r="63" spans="1:8" ht="15">
      <c r="A63" t="s">
        <v>157</v>
      </c>
      <c r="C63" s="1" t="s">
        <v>153</v>
      </c>
      <c r="D63" s="1"/>
      <c r="G63" s="1" t="s">
        <v>153</v>
      </c>
      <c r="H63" s="1"/>
    </row>
  </sheetData>
  <sheetProtection selectLockedCells="1" selectUnlockedCells="1"/>
  <mergeCells count="23">
    <mergeCell ref="C3:I3"/>
    <mergeCell ref="C4:E4"/>
    <mergeCell ref="G4:I4"/>
    <mergeCell ref="C5:I5"/>
    <mergeCell ref="C7:D7"/>
    <mergeCell ref="G7:H7"/>
    <mergeCell ref="C25:I25"/>
    <mergeCell ref="C27:I27"/>
    <mergeCell ref="C33:I33"/>
    <mergeCell ref="C35:I35"/>
    <mergeCell ref="C46:I46"/>
    <mergeCell ref="C48:I48"/>
    <mergeCell ref="C54:I54"/>
    <mergeCell ref="C55:D55"/>
    <mergeCell ref="G55:H55"/>
    <mergeCell ref="C56:I56"/>
    <mergeCell ref="C59:D59"/>
    <mergeCell ref="G59:H59"/>
    <mergeCell ref="C60:D60"/>
    <mergeCell ref="C62:D62"/>
    <mergeCell ref="G62:H62"/>
    <mergeCell ref="C63:D63"/>
    <mergeCell ref="G63:H63"/>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6.3</v>
      </c>
      <c r="D2" s="2" t="s">
        <v>368</v>
      </c>
    </row>
    <row r="4" spans="2:4" ht="15">
      <c r="B4" s="15">
        <v>6.4</v>
      </c>
      <c r="D4" s="2" t="s">
        <v>369</v>
      </c>
    </row>
    <row r="6" spans="2:4" ht="15">
      <c r="B6" s="15">
        <v>6.5</v>
      </c>
      <c r="D6" s="2" t="s">
        <v>370</v>
      </c>
    </row>
    <row r="8" spans="2:4" ht="15">
      <c r="B8" s="15">
        <v>6.6</v>
      </c>
      <c r="D8" s="2" t="s">
        <v>371</v>
      </c>
    </row>
    <row r="10" spans="2:4" ht="15">
      <c r="B10" s="15">
        <v>6.7</v>
      </c>
      <c r="D10" s="2" t="s">
        <v>372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7.2</v>
      </c>
      <c r="D2" s="16" t="s">
        <v>373</v>
      </c>
    </row>
    <row r="4" spans="2:4" ht="15">
      <c r="B4" s="15">
        <v>7.3</v>
      </c>
      <c r="D4" s="2" t="s">
        <v>374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100.8515625" style="0" customWidth="1"/>
    <col min="5" max="16384" width="8.7109375" style="0" customWidth="1"/>
  </cols>
  <sheetData>
    <row r="2" spans="2:4" ht="15">
      <c r="B2" t="s">
        <v>375</v>
      </c>
      <c r="D2" s="2" t="s">
        <v>376</v>
      </c>
    </row>
    <row r="4" spans="2:4" ht="15">
      <c r="B4" t="s">
        <v>377</v>
      </c>
      <c r="D4" s="2" t="s">
        <v>378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8.1</v>
      </c>
      <c r="D2" s="2" t="s">
        <v>379</v>
      </c>
    </row>
    <row r="4" spans="2:4" ht="15">
      <c r="B4" s="15">
        <v>8.2</v>
      </c>
      <c r="D4" s="2" t="s">
        <v>380</v>
      </c>
    </row>
    <row r="6" spans="2:4" ht="15">
      <c r="B6" s="15">
        <v>8.3</v>
      </c>
      <c r="D6" s="2" t="s">
        <v>381</v>
      </c>
    </row>
    <row r="8" spans="2:4" ht="15">
      <c r="B8" s="15">
        <v>8.4</v>
      </c>
      <c r="D8" s="2" t="s">
        <v>382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B2:D1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8.7109375" style="0" customWidth="1"/>
    <col min="4" max="4" width="100.8515625" style="0" customWidth="1"/>
    <col min="5" max="16384" width="8.7109375" style="0" customWidth="1"/>
  </cols>
  <sheetData>
    <row r="2" spans="2:4" ht="15">
      <c r="B2" s="15">
        <v>10.1</v>
      </c>
      <c r="D2" s="2" t="s">
        <v>383</v>
      </c>
    </row>
    <row r="4" spans="2:4" ht="15">
      <c r="B4" s="15">
        <v>10.2</v>
      </c>
      <c r="D4" s="2" t="s">
        <v>384</v>
      </c>
    </row>
    <row r="6" spans="2:4" ht="15">
      <c r="B6" s="15">
        <v>10.3</v>
      </c>
      <c r="D6" s="2" t="s">
        <v>385</v>
      </c>
    </row>
    <row r="8" spans="2:4" ht="15">
      <c r="B8" s="15">
        <v>10.4</v>
      </c>
      <c r="D8" s="2" t="s">
        <v>386</v>
      </c>
    </row>
    <row r="10" spans="2:4" ht="15">
      <c r="B10" s="15">
        <v>10.5</v>
      </c>
      <c r="D10" s="2" t="s">
        <v>387</v>
      </c>
    </row>
    <row r="12" spans="2:4" ht="15">
      <c r="B12" s="15">
        <v>10.6</v>
      </c>
      <c r="D12" s="2" t="s">
        <v>388</v>
      </c>
    </row>
    <row r="14" spans="2:4" ht="15">
      <c r="B14" s="15">
        <v>10.7</v>
      </c>
      <c r="D14" s="2" t="s">
        <v>389</v>
      </c>
    </row>
    <row r="16" spans="2:4" ht="15">
      <c r="B16" s="15">
        <v>10.8</v>
      </c>
      <c r="D16" s="2" t="s">
        <v>390</v>
      </c>
    </row>
    <row r="18" spans="2:4" ht="15">
      <c r="B18" s="15">
        <v>10.9</v>
      </c>
      <c r="D18" s="2" t="s">
        <v>391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45.7109375" style="0" customWidth="1"/>
    <col min="2" max="2" width="3.7109375" style="0" customWidth="1"/>
    <col min="3" max="16384" width="8.7109375" style="0" customWidth="1"/>
  </cols>
  <sheetData>
    <row r="2" spans="1:6" ht="15">
      <c r="A2" s="5" t="s">
        <v>392</v>
      </c>
      <c r="B2" s="5"/>
      <c r="C2" s="5"/>
      <c r="D2" s="5"/>
      <c r="E2" s="5"/>
      <c r="F2" s="5"/>
    </row>
    <row r="5" spans="2:4" ht="39.75" customHeight="1">
      <c r="B5" s="4" t="s">
        <v>393</v>
      </c>
      <c r="C5" s="4"/>
      <c r="D5" s="4"/>
    </row>
    <row r="6" spans="1:4" ht="15">
      <c r="A6" t="s">
        <v>394</v>
      </c>
      <c r="B6" t="s">
        <v>248</v>
      </c>
      <c r="C6" s="1"/>
      <c r="D6" s="1"/>
    </row>
    <row r="7" spans="3:4" ht="15">
      <c r="C7" s="1" t="s">
        <v>395</v>
      </c>
      <c r="D7" s="1"/>
    </row>
    <row r="8" spans="3:4" ht="15">
      <c r="C8" s="1" t="s">
        <v>396</v>
      </c>
      <c r="D8" s="1"/>
    </row>
    <row r="9" spans="1:5" ht="15">
      <c r="A9" s="6"/>
      <c r="B9" s="6"/>
      <c r="C9" s="6"/>
      <c r="D9" s="6"/>
      <c r="E9" s="6"/>
    </row>
    <row r="10" spans="2:4" ht="15">
      <c r="B10" s="4"/>
      <c r="C10" s="4"/>
      <c r="D10" s="4"/>
    </row>
    <row r="11" spans="1:4" ht="15">
      <c r="A11" t="s">
        <v>397</v>
      </c>
      <c r="B11" s="4"/>
      <c r="C11" s="4"/>
      <c r="D11" s="4"/>
    </row>
    <row r="12" spans="2:4" ht="15" customHeight="1">
      <c r="B12" s="4" t="s">
        <v>395</v>
      </c>
      <c r="C12" s="4"/>
      <c r="D12" s="4"/>
    </row>
    <row r="13" spans="2:4" ht="15" customHeight="1">
      <c r="B13" s="4" t="s">
        <v>398</v>
      </c>
      <c r="C13" s="4"/>
      <c r="D13" s="4"/>
    </row>
    <row r="14" spans="1:5" ht="15">
      <c r="A14" s="6"/>
      <c r="B14" s="6"/>
      <c r="C14" s="6"/>
      <c r="D14" s="6"/>
      <c r="E14" s="6"/>
    </row>
    <row r="15" spans="1:4" ht="39.75" customHeight="1">
      <c r="A15" t="s">
        <v>397</v>
      </c>
      <c r="B15" s="4" t="s">
        <v>399</v>
      </c>
      <c r="C15" s="4"/>
      <c r="D15" s="4"/>
    </row>
    <row r="16" spans="2:4" ht="15">
      <c r="B16" t="s">
        <v>248</v>
      </c>
      <c r="C16" s="1"/>
      <c r="D16" s="1"/>
    </row>
    <row r="17" spans="3:4" ht="15">
      <c r="C17" s="1" t="s">
        <v>312</v>
      </c>
      <c r="D17" s="1"/>
    </row>
    <row r="18" spans="3:4" ht="15">
      <c r="C18" s="1" t="s">
        <v>396</v>
      </c>
      <c r="D18" s="1"/>
    </row>
    <row r="19" spans="1:5" ht="15">
      <c r="A19" s="6"/>
      <c r="B19" s="6"/>
      <c r="C19" s="6"/>
      <c r="D19" s="6"/>
      <c r="E19" s="6"/>
    </row>
    <row r="20" spans="2:4" ht="39.75" customHeight="1">
      <c r="B20" s="4" t="s">
        <v>400</v>
      </c>
      <c r="C20" s="4"/>
      <c r="D20" s="4"/>
    </row>
    <row r="21" spans="1:4" ht="15">
      <c r="A21" t="s">
        <v>397</v>
      </c>
      <c r="B21" t="s">
        <v>248</v>
      </c>
      <c r="C21" s="1"/>
      <c r="D21" s="1"/>
    </row>
    <row r="22" spans="3:4" ht="15">
      <c r="C22" s="1" t="s">
        <v>401</v>
      </c>
      <c r="D22" s="1"/>
    </row>
    <row r="23" spans="3:4" ht="15">
      <c r="C23" s="1"/>
      <c r="D23" s="1"/>
    </row>
    <row r="24" spans="1:5" ht="15">
      <c r="A24" s="6"/>
      <c r="B24" s="6"/>
      <c r="C24" s="6"/>
      <c r="D24" s="6"/>
      <c r="E24" s="6"/>
    </row>
  </sheetData>
  <sheetProtection selectLockedCells="1" selectUnlockedCells="1"/>
  <mergeCells count="21">
    <mergeCell ref="A2:F2"/>
    <mergeCell ref="B5:D5"/>
    <mergeCell ref="C6:D6"/>
    <mergeCell ref="C7:D7"/>
    <mergeCell ref="C8:D8"/>
    <mergeCell ref="A9:E9"/>
    <mergeCell ref="B10:D10"/>
    <mergeCell ref="B11:D11"/>
    <mergeCell ref="B12:D12"/>
    <mergeCell ref="B13:D13"/>
    <mergeCell ref="A14:E14"/>
    <mergeCell ref="B15:D15"/>
    <mergeCell ref="C16:D16"/>
    <mergeCell ref="C17:D17"/>
    <mergeCell ref="C18:D18"/>
    <mergeCell ref="A19:E19"/>
    <mergeCell ref="B20:D20"/>
    <mergeCell ref="C21:D21"/>
    <mergeCell ref="C22:D22"/>
    <mergeCell ref="C23:D23"/>
    <mergeCell ref="A24:E2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3.7109375" style="0" customWidth="1"/>
    <col min="4" max="16384" width="8.7109375" style="0" customWidth="1"/>
  </cols>
  <sheetData>
    <row r="3" ht="15">
      <c r="A3" t="s">
        <v>402</v>
      </c>
    </row>
    <row r="6" spans="1:3" ht="15">
      <c r="A6" t="s">
        <v>403</v>
      </c>
      <c r="C6" t="s">
        <v>404</v>
      </c>
    </row>
    <row r="9" spans="1:3" ht="15">
      <c r="A9" t="s">
        <v>403</v>
      </c>
      <c r="C9" t="s">
        <v>405</v>
      </c>
    </row>
    <row r="12" spans="1:3" ht="15">
      <c r="A12" t="s">
        <v>403</v>
      </c>
      <c r="C12" t="s">
        <v>406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43.7109375" style="0" customWidth="1"/>
    <col min="2" max="2" width="8.7109375" style="0" customWidth="1"/>
    <col min="3" max="3" width="12.7109375" style="0" customWidth="1"/>
    <col min="4" max="16384" width="8.7109375" style="0" customWidth="1"/>
  </cols>
  <sheetData>
    <row r="3" spans="1:3" ht="15">
      <c r="A3" t="s">
        <v>403</v>
      </c>
      <c r="C3" t="s">
        <v>407</v>
      </c>
    </row>
    <row r="6" spans="1:3" ht="15">
      <c r="A6" t="s">
        <v>403</v>
      </c>
      <c r="C6" t="s">
        <v>408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E11"/>
  <sheetViews>
    <sheetView workbookViewId="0" topLeftCell="A1">
      <selection activeCell="A1" sqref="A1"/>
    </sheetView>
  </sheetViews>
  <sheetFormatPr defaultColWidth="8.00390625" defaultRowHeight="15"/>
  <cols>
    <col min="1" max="1" width="45.7109375" style="0" customWidth="1"/>
    <col min="2" max="16384" width="8.7109375" style="0" customWidth="1"/>
  </cols>
  <sheetData>
    <row r="3" spans="2:4" ht="15">
      <c r="B3" s="4"/>
      <c r="C3" s="4"/>
      <c r="D3" s="4"/>
    </row>
    <row r="4" spans="1:4" ht="15">
      <c r="A4" t="s">
        <v>397</v>
      </c>
      <c r="B4" s="4"/>
      <c r="C4" s="4"/>
      <c r="D4" s="4"/>
    </row>
    <row r="5" spans="2:4" ht="15" customHeight="1">
      <c r="B5" s="4" t="s">
        <v>409</v>
      </c>
      <c r="C5" s="4"/>
      <c r="D5" s="4"/>
    </row>
    <row r="6" spans="2:4" ht="15">
      <c r="B6" s="4"/>
      <c r="C6" s="4"/>
      <c r="D6" s="4"/>
    </row>
    <row r="7" spans="2:4" ht="15">
      <c r="B7" s="4"/>
      <c r="C7" s="4"/>
      <c r="D7" s="4"/>
    </row>
    <row r="8" spans="1:4" ht="15">
      <c r="A8" t="s">
        <v>397</v>
      </c>
      <c r="B8" s="4"/>
      <c r="C8" s="4"/>
      <c r="D8" s="4"/>
    </row>
    <row r="9" spans="2:4" ht="15" customHeight="1">
      <c r="B9" s="4" t="s">
        <v>410</v>
      </c>
      <c r="C9" s="4"/>
      <c r="D9" s="4"/>
    </row>
    <row r="10" spans="2:4" ht="15">
      <c r="B10" s="4"/>
      <c r="C10" s="4"/>
      <c r="D10" s="4"/>
    </row>
    <row r="11" spans="1:5" ht="15">
      <c r="A11" s="6"/>
      <c r="B11" s="6"/>
      <c r="C11" s="6"/>
      <c r="D11" s="6"/>
      <c r="E11" s="6"/>
    </row>
  </sheetData>
  <sheetProtection selectLockedCells="1" selectUnlockedCells="1"/>
  <mergeCells count="9">
    <mergeCell ref="B3:D3"/>
    <mergeCell ref="B4:D4"/>
    <mergeCell ref="B5:D5"/>
    <mergeCell ref="B6:D6"/>
    <mergeCell ref="B7:D7"/>
    <mergeCell ref="B8:D8"/>
    <mergeCell ref="B9:D9"/>
    <mergeCell ref="B10:D10"/>
    <mergeCell ref="A11:E11"/>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E26"/>
  <sheetViews>
    <sheetView workbookViewId="0" topLeftCell="A1">
      <selection activeCell="A1" sqref="A1"/>
    </sheetView>
  </sheetViews>
  <sheetFormatPr defaultColWidth="8.00390625" defaultRowHeight="15"/>
  <cols>
    <col min="1" max="1" width="45.7109375" style="0" customWidth="1"/>
    <col min="2" max="2" width="3.7109375" style="0" customWidth="1"/>
    <col min="3" max="16384" width="8.7109375" style="0" customWidth="1"/>
  </cols>
  <sheetData>
    <row r="3" spans="1:4" ht="39.75" customHeight="1">
      <c r="A3" t="s">
        <v>394</v>
      </c>
      <c r="B3" s="4" t="s">
        <v>411</v>
      </c>
      <c r="C3" s="4"/>
      <c r="D3" s="4"/>
    </row>
    <row r="4" spans="2:4" ht="15">
      <c r="B4" t="s">
        <v>248</v>
      </c>
      <c r="C4" s="1"/>
      <c r="D4" s="1"/>
    </row>
    <row r="5" spans="3:4" ht="15">
      <c r="C5" s="1" t="s">
        <v>412</v>
      </c>
      <c r="D5" s="1"/>
    </row>
    <row r="6" spans="3:4" ht="15">
      <c r="C6" s="1" t="s">
        <v>413</v>
      </c>
      <c r="D6" s="1"/>
    </row>
    <row r="7" spans="1:5" ht="15">
      <c r="A7" s="6"/>
      <c r="B7" s="6"/>
      <c r="C7" s="6"/>
      <c r="D7" s="6"/>
      <c r="E7" s="6"/>
    </row>
    <row r="8" spans="2:4" ht="15">
      <c r="B8" s="4"/>
      <c r="C8" s="4"/>
      <c r="D8" s="4"/>
    </row>
    <row r="9" spans="1:4" ht="15">
      <c r="A9" t="s">
        <v>397</v>
      </c>
      <c r="B9" s="4"/>
      <c r="C9" s="4"/>
      <c r="D9" s="4"/>
    </row>
    <row r="10" spans="2:4" ht="15" customHeight="1">
      <c r="B10" s="4" t="s">
        <v>414</v>
      </c>
      <c r="C10" s="4"/>
      <c r="D10" s="4"/>
    </row>
    <row r="11" spans="2:4" ht="15">
      <c r="B11" s="4"/>
      <c r="C11" s="4"/>
      <c r="D11" s="4"/>
    </row>
    <row r="12" spans="1:5" ht="15">
      <c r="A12" s="6"/>
      <c r="B12" s="6"/>
      <c r="C12" s="6"/>
      <c r="D12" s="6"/>
      <c r="E12" s="6"/>
    </row>
    <row r="13" spans="1:4" ht="39.75" customHeight="1">
      <c r="A13" t="s">
        <v>403</v>
      </c>
      <c r="B13" s="4" t="s">
        <v>415</v>
      </c>
      <c r="C13" s="4"/>
      <c r="D13" s="4"/>
    </row>
    <row r="14" spans="2:4" ht="15">
      <c r="B14" t="s">
        <v>248</v>
      </c>
      <c r="C14" s="1"/>
      <c r="D14" s="1"/>
    </row>
    <row r="15" spans="3:4" ht="15">
      <c r="C15" s="1" t="s">
        <v>416</v>
      </c>
      <c r="D15" s="1"/>
    </row>
    <row r="16" spans="3:4" ht="15">
      <c r="C16" s="1" t="s">
        <v>413</v>
      </c>
      <c r="D16" s="1"/>
    </row>
    <row r="17" spans="1:5" ht="15">
      <c r="A17" s="6"/>
      <c r="B17" s="6"/>
      <c r="C17" s="6"/>
      <c r="D17" s="6"/>
      <c r="E17" s="6"/>
    </row>
    <row r="18" spans="2:4" ht="15">
      <c r="B18" s="4"/>
      <c r="C18" s="4"/>
      <c r="D18" s="4"/>
    </row>
    <row r="19" spans="1:4" ht="15">
      <c r="A19" t="s">
        <v>397</v>
      </c>
      <c r="B19" s="4"/>
      <c r="C19" s="4"/>
      <c r="D19" s="4"/>
    </row>
    <row r="20" spans="2:4" ht="15" customHeight="1">
      <c r="B20" s="4" t="s">
        <v>417</v>
      </c>
      <c r="C20" s="4"/>
      <c r="D20" s="4"/>
    </row>
    <row r="21" spans="2:4" ht="15">
      <c r="B21" s="4"/>
      <c r="C21" s="4"/>
      <c r="D21" s="4"/>
    </row>
    <row r="22" spans="1:5" ht="15">
      <c r="A22" s="6"/>
      <c r="B22" s="6"/>
      <c r="C22" s="6"/>
      <c r="D22" s="6"/>
      <c r="E22" s="6"/>
    </row>
    <row r="23" spans="1:4" ht="39.75" customHeight="1">
      <c r="A23" t="s">
        <v>394</v>
      </c>
      <c r="B23" s="4" t="s">
        <v>418</v>
      </c>
      <c r="C23" s="4"/>
      <c r="D23" s="4"/>
    </row>
    <row r="24" spans="2:4" ht="15">
      <c r="B24" t="s">
        <v>248</v>
      </c>
      <c r="C24" s="1"/>
      <c r="D24" s="1"/>
    </row>
    <row r="25" spans="3:4" ht="15">
      <c r="C25" s="1" t="s">
        <v>419</v>
      </c>
      <c r="D25" s="1"/>
    </row>
    <row r="26" spans="3:4" ht="15">
      <c r="C26" s="1" t="s">
        <v>413</v>
      </c>
      <c r="D26" s="1"/>
    </row>
  </sheetData>
  <sheetProtection selectLockedCells="1" selectUnlockedCells="1"/>
  <mergeCells count="24">
    <mergeCell ref="B3:D3"/>
    <mergeCell ref="C4:D4"/>
    <mergeCell ref="C5:D5"/>
    <mergeCell ref="C6:D6"/>
    <mergeCell ref="A7:E7"/>
    <mergeCell ref="B8:D8"/>
    <mergeCell ref="B9:D9"/>
    <mergeCell ref="B10:D10"/>
    <mergeCell ref="B11:D11"/>
    <mergeCell ref="A12:E12"/>
    <mergeCell ref="B13:D13"/>
    <mergeCell ref="C14:D14"/>
    <mergeCell ref="C15:D15"/>
    <mergeCell ref="C16:D16"/>
    <mergeCell ref="A17:E17"/>
    <mergeCell ref="B18:D18"/>
    <mergeCell ref="B19:D19"/>
    <mergeCell ref="B20:D20"/>
    <mergeCell ref="B21:D21"/>
    <mergeCell ref="A22:E22"/>
    <mergeCell ref="B23:D23"/>
    <mergeCell ref="C24:D24"/>
    <mergeCell ref="C25:D25"/>
    <mergeCell ref="C26:D26"/>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32.7109375" style="0" customWidth="1"/>
    <col min="2" max="11" width="8.7109375" style="0" customWidth="1"/>
    <col min="12" max="12" width="10.7109375" style="0" customWidth="1"/>
    <col min="13" max="16384" width="8.7109375" style="0" customWidth="1"/>
  </cols>
  <sheetData>
    <row r="3" spans="3:17" ht="15" customHeight="1">
      <c r="C3" s="4" t="s">
        <v>158</v>
      </c>
      <c r="D3" s="4"/>
      <c r="E3" s="4"/>
      <c r="G3" s="4" t="s">
        <v>159</v>
      </c>
      <c r="H3" s="4"/>
      <c r="I3" s="4"/>
      <c r="O3" s="4" t="s">
        <v>160</v>
      </c>
      <c r="P3" s="4"/>
      <c r="Q3" s="4"/>
    </row>
    <row r="4" spans="1:17" ht="15" customHeight="1">
      <c r="A4" t="s">
        <v>161</v>
      </c>
      <c r="C4" s="4" t="s">
        <v>162</v>
      </c>
      <c r="D4" s="4"/>
      <c r="E4" s="4"/>
      <c r="G4" s="4" t="s">
        <v>163</v>
      </c>
      <c r="H4" s="4"/>
      <c r="I4" s="4"/>
      <c r="K4" s="4" t="s">
        <v>164</v>
      </c>
      <c r="L4" s="4"/>
      <c r="M4" s="4"/>
      <c r="O4" s="4" t="s">
        <v>165</v>
      </c>
      <c r="P4" s="4"/>
      <c r="Q4" s="4"/>
    </row>
    <row r="6" spans="1:17" ht="15" customHeight="1">
      <c r="A6" s="2" t="s">
        <v>166</v>
      </c>
      <c r="C6" s="7">
        <v>460000</v>
      </c>
      <c r="D6" s="7"/>
      <c r="G6" s="7">
        <v>460000</v>
      </c>
      <c r="H6" s="7"/>
      <c r="L6" s="3">
        <v>2</v>
      </c>
      <c r="O6" s="4" t="s">
        <v>167</v>
      </c>
      <c r="P6" s="4"/>
      <c r="Q6" s="4"/>
    </row>
    <row r="7" spans="1:17" ht="15" customHeight="1">
      <c r="A7" s="2" t="s">
        <v>168</v>
      </c>
      <c r="C7" s="7">
        <v>115000</v>
      </c>
      <c r="D7" s="7"/>
      <c r="G7" s="7">
        <v>115000</v>
      </c>
      <c r="H7" s="7"/>
      <c r="L7" s="3">
        <v>2</v>
      </c>
      <c r="O7" s="4" t="s">
        <v>167</v>
      </c>
      <c r="P7" s="4"/>
      <c r="Q7" s="4"/>
    </row>
    <row r="8" spans="1:17" ht="15" customHeight="1">
      <c r="A8" s="2" t="s">
        <v>169</v>
      </c>
      <c r="C8" s="7">
        <v>2988428</v>
      </c>
      <c r="D8" s="7"/>
      <c r="G8" s="7">
        <v>2988428</v>
      </c>
      <c r="H8" s="7"/>
      <c r="L8" s="3">
        <v>3</v>
      </c>
      <c r="O8" s="4" t="s">
        <v>170</v>
      </c>
      <c r="P8" s="4"/>
      <c r="Q8" s="4"/>
    </row>
    <row r="9" spans="1:17" ht="15" customHeight="1">
      <c r="A9" s="2" t="s">
        <v>171</v>
      </c>
      <c r="C9" s="7">
        <v>1889950</v>
      </c>
      <c r="D9" s="7"/>
      <c r="G9" s="7">
        <v>1889950</v>
      </c>
      <c r="H9" s="7"/>
      <c r="L9" s="3">
        <v>3</v>
      </c>
      <c r="O9" s="4" t="s">
        <v>172</v>
      </c>
      <c r="P9" s="4"/>
      <c r="Q9" s="4"/>
    </row>
  </sheetData>
  <sheetProtection selectLockedCells="1" selectUnlockedCells="1"/>
  <mergeCells count="19">
    <mergeCell ref="C3:E3"/>
    <mergeCell ref="G3:I3"/>
    <mergeCell ref="O3:Q3"/>
    <mergeCell ref="C4:E4"/>
    <mergeCell ref="G4:I4"/>
    <mergeCell ref="K4:M4"/>
    <mergeCell ref="O4:Q4"/>
    <mergeCell ref="C6:D6"/>
    <mergeCell ref="G6:H6"/>
    <mergeCell ref="O6:Q6"/>
    <mergeCell ref="C7:D7"/>
    <mergeCell ref="G7:H7"/>
    <mergeCell ref="O7:Q7"/>
    <mergeCell ref="C8:D8"/>
    <mergeCell ref="G8:H8"/>
    <mergeCell ref="O8:Q8"/>
    <mergeCell ref="C9:D9"/>
    <mergeCell ref="G9:H9"/>
    <mergeCell ref="O9:Q9"/>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3:E45"/>
  <sheetViews>
    <sheetView workbookViewId="0" topLeftCell="A1">
      <selection activeCell="A1" sqref="A1"/>
    </sheetView>
  </sheetViews>
  <sheetFormatPr defaultColWidth="8.00390625" defaultRowHeight="15"/>
  <cols>
    <col min="1" max="1" width="49.7109375" style="0" customWidth="1"/>
    <col min="2" max="2" width="3.7109375" style="0" customWidth="1"/>
    <col min="3" max="16384" width="8.7109375" style="0" customWidth="1"/>
  </cols>
  <sheetData>
    <row r="3" spans="1:4" ht="39.75" customHeight="1">
      <c r="A3" t="s">
        <v>394</v>
      </c>
      <c r="B3" s="4" t="s">
        <v>420</v>
      </c>
      <c r="C3" s="4"/>
      <c r="D3" s="4"/>
    </row>
    <row r="4" spans="2:4" ht="15">
      <c r="B4" t="s">
        <v>248</v>
      </c>
      <c r="C4" s="1"/>
      <c r="D4" s="1"/>
    </row>
    <row r="5" spans="3:4" ht="15">
      <c r="C5" s="1" t="s">
        <v>419</v>
      </c>
      <c r="D5" s="1"/>
    </row>
    <row r="6" spans="3:4" ht="15">
      <c r="C6" s="1" t="s">
        <v>413</v>
      </c>
      <c r="D6" s="1"/>
    </row>
    <row r="7" spans="1:5" ht="15">
      <c r="A7" s="6"/>
      <c r="B7" s="6"/>
      <c r="C7" s="6"/>
      <c r="D7" s="6"/>
      <c r="E7" s="6"/>
    </row>
    <row r="8" spans="2:4" ht="15">
      <c r="B8" s="4"/>
      <c r="C8" s="4"/>
      <c r="D8" s="4"/>
    </row>
    <row r="9" spans="1:4" ht="15">
      <c r="A9" t="s">
        <v>397</v>
      </c>
      <c r="B9" s="4"/>
      <c r="C9" s="4"/>
      <c r="D9" s="4"/>
    </row>
    <row r="10" spans="2:4" ht="15" customHeight="1">
      <c r="B10" s="4" t="s">
        <v>421</v>
      </c>
      <c r="C10" s="4"/>
      <c r="D10" s="4"/>
    </row>
    <row r="11" spans="2:4" ht="15">
      <c r="B11" s="4"/>
      <c r="C11" s="4"/>
      <c r="D11" s="4"/>
    </row>
    <row r="12" spans="1:5" ht="15">
      <c r="A12" s="6"/>
      <c r="B12" s="6"/>
      <c r="C12" s="6"/>
      <c r="D12" s="6"/>
      <c r="E12" s="6"/>
    </row>
    <row r="13" spans="1:4" ht="39.75" customHeight="1">
      <c r="A13" t="s">
        <v>394</v>
      </c>
      <c r="B13" s="4" t="s">
        <v>422</v>
      </c>
      <c r="C13" s="4"/>
      <c r="D13" s="4"/>
    </row>
    <row r="14" spans="2:4" ht="15">
      <c r="B14" t="s">
        <v>248</v>
      </c>
      <c r="C14" s="1"/>
      <c r="D14" s="1"/>
    </row>
    <row r="15" spans="3:4" ht="15">
      <c r="C15" s="1" t="s">
        <v>423</v>
      </c>
      <c r="D15" s="1"/>
    </row>
    <row r="16" spans="3:4" ht="15">
      <c r="C16" s="1" t="s">
        <v>413</v>
      </c>
      <c r="D16" s="1"/>
    </row>
    <row r="17" spans="1:5" ht="15">
      <c r="A17" s="6"/>
      <c r="B17" s="6"/>
      <c r="C17" s="6"/>
      <c r="D17" s="6"/>
      <c r="E17" s="6"/>
    </row>
    <row r="18" spans="2:4" ht="15">
      <c r="B18" s="4"/>
      <c r="C18" s="4"/>
      <c r="D18" s="4"/>
    </row>
    <row r="19" spans="1:4" ht="15">
      <c r="A19" t="s">
        <v>424</v>
      </c>
      <c r="B19" s="4"/>
      <c r="C19" s="4"/>
      <c r="D19" s="4"/>
    </row>
    <row r="20" spans="2:4" ht="15" customHeight="1">
      <c r="B20" s="4" t="s">
        <v>425</v>
      </c>
      <c r="C20" s="4"/>
      <c r="D20" s="4"/>
    </row>
    <row r="21" spans="2:4" ht="15">
      <c r="B21" s="4"/>
      <c r="C21" s="4"/>
      <c r="D21" s="4"/>
    </row>
    <row r="22" spans="2:4" ht="15">
      <c r="B22" s="4"/>
      <c r="C22" s="4"/>
      <c r="D22" s="4"/>
    </row>
    <row r="23" spans="1:4" ht="15">
      <c r="A23" t="s">
        <v>424</v>
      </c>
      <c r="B23" s="4"/>
      <c r="C23" s="4"/>
      <c r="D23" s="4"/>
    </row>
    <row r="24" spans="2:4" ht="15" customHeight="1">
      <c r="B24" s="4" t="s">
        <v>426</v>
      </c>
      <c r="C24" s="4"/>
      <c r="D24" s="4"/>
    </row>
    <row r="25" spans="2:4" ht="15">
      <c r="B25" s="4"/>
      <c r="C25" s="4"/>
      <c r="D25" s="4"/>
    </row>
    <row r="26" spans="1:5" ht="15">
      <c r="A26" s="6"/>
      <c r="B26" s="6"/>
      <c r="C26" s="6"/>
      <c r="D26" s="6"/>
      <c r="E26" s="6"/>
    </row>
    <row r="27" spans="1:4" ht="39.75" customHeight="1">
      <c r="A27" t="s">
        <v>394</v>
      </c>
      <c r="B27" s="4" t="s">
        <v>427</v>
      </c>
      <c r="C27" s="4"/>
      <c r="D27" s="4"/>
    </row>
    <row r="28" spans="2:4" ht="15">
      <c r="B28" t="s">
        <v>248</v>
      </c>
      <c r="C28" s="1"/>
      <c r="D28" s="1"/>
    </row>
    <row r="29" spans="3:4" ht="15">
      <c r="C29" s="1" t="s">
        <v>428</v>
      </c>
      <c r="D29" s="1"/>
    </row>
    <row r="30" spans="3:4" ht="15">
      <c r="C30" s="1" t="s">
        <v>413</v>
      </c>
      <c r="D30" s="1"/>
    </row>
    <row r="31" spans="1:5" ht="15">
      <c r="A31" s="6"/>
      <c r="B31" s="6"/>
      <c r="C31" s="6"/>
      <c r="D31" s="6"/>
      <c r="E31" s="6"/>
    </row>
    <row r="32" spans="1:5" ht="15">
      <c r="A32" s="6"/>
      <c r="B32" s="6"/>
      <c r="C32" s="6"/>
      <c r="D32" s="6"/>
      <c r="E32" s="6"/>
    </row>
    <row r="33" spans="1:4" ht="39.75" customHeight="1">
      <c r="A33" t="s">
        <v>394</v>
      </c>
      <c r="B33" s="4" t="s">
        <v>418</v>
      </c>
      <c r="C33" s="4"/>
      <c r="D33" s="4"/>
    </row>
    <row r="34" spans="2:4" ht="15">
      <c r="B34" t="s">
        <v>248</v>
      </c>
      <c r="C34" s="1"/>
      <c r="D34" s="1"/>
    </row>
    <row r="35" spans="3:4" ht="15">
      <c r="C35" s="1" t="s">
        <v>428</v>
      </c>
      <c r="D35" s="1"/>
    </row>
    <row r="36" spans="3:4" ht="15">
      <c r="C36" s="1" t="s">
        <v>413</v>
      </c>
      <c r="D36" s="1"/>
    </row>
    <row r="37" spans="1:5" ht="15">
      <c r="A37" s="6"/>
      <c r="B37" s="6"/>
      <c r="C37" s="6"/>
      <c r="D37" s="6"/>
      <c r="E37" s="6"/>
    </row>
    <row r="38" spans="2:4" ht="15">
      <c r="B38" s="4"/>
      <c r="C38" s="4"/>
      <c r="D38" s="4"/>
    </row>
    <row r="39" spans="1:4" ht="15">
      <c r="A39" t="s">
        <v>429</v>
      </c>
      <c r="B39" s="4"/>
      <c r="C39" s="4"/>
      <c r="D39" s="4"/>
    </row>
    <row r="40" spans="2:4" ht="15" customHeight="1">
      <c r="B40" s="4" t="s">
        <v>430</v>
      </c>
      <c r="C40" s="4"/>
      <c r="D40" s="4"/>
    </row>
    <row r="41" spans="2:4" ht="15">
      <c r="B41" s="4"/>
      <c r="C41" s="4"/>
      <c r="D41" s="4"/>
    </row>
    <row r="42" spans="2:4" ht="15">
      <c r="B42" s="4"/>
      <c r="C42" s="4"/>
      <c r="D42" s="4"/>
    </row>
    <row r="43" spans="1:4" ht="15">
      <c r="A43" t="s">
        <v>429</v>
      </c>
      <c r="B43" s="4"/>
      <c r="C43" s="4"/>
      <c r="D43" s="4"/>
    </row>
    <row r="44" spans="2:4" ht="15" customHeight="1">
      <c r="B44" s="4" t="s">
        <v>431</v>
      </c>
      <c r="C44" s="4"/>
      <c r="D44" s="4"/>
    </row>
    <row r="45" spans="2:4" ht="15">
      <c r="B45" s="4"/>
      <c r="C45" s="4"/>
      <c r="D45" s="4"/>
    </row>
  </sheetData>
  <sheetProtection selectLockedCells="1" selectUnlockedCells="1"/>
  <mergeCells count="43">
    <mergeCell ref="B3:D3"/>
    <mergeCell ref="C4:D4"/>
    <mergeCell ref="C5:D5"/>
    <mergeCell ref="C6:D6"/>
    <mergeCell ref="A7:E7"/>
    <mergeCell ref="B8:D8"/>
    <mergeCell ref="B9:D9"/>
    <mergeCell ref="B10:D10"/>
    <mergeCell ref="B11:D11"/>
    <mergeCell ref="A12:E12"/>
    <mergeCell ref="B13:D13"/>
    <mergeCell ref="C14:D14"/>
    <mergeCell ref="C15:D15"/>
    <mergeCell ref="C16:D16"/>
    <mergeCell ref="A17:E17"/>
    <mergeCell ref="B18:D18"/>
    <mergeCell ref="B19:D19"/>
    <mergeCell ref="B20:D20"/>
    <mergeCell ref="B21:D21"/>
    <mergeCell ref="B22:D22"/>
    <mergeCell ref="B23:D23"/>
    <mergeCell ref="B24:D24"/>
    <mergeCell ref="B25:D25"/>
    <mergeCell ref="A26:E26"/>
    <mergeCell ref="B27:D27"/>
    <mergeCell ref="C28:D28"/>
    <mergeCell ref="C29:D29"/>
    <mergeCell ref="C30:D30"/>
    <mergeCell ref="A31:E31"/>
    <mergeCell ref="A32:E32"/>
    <mergeCell ref="B33:D33"/>
    <mergeCell ref="C34:D34"/>
    <mergeCell ref="C35:D35"/>
    <mergeCell ref="C36:D36"/>
    <mergeCell ref="A37:E37"/>
    <mergeCell ref="B38:D38"/>
    <mergeCell ref="B39:D39"/>
    <mergeCell ref="B40:D40"/>
    <mergeCell ref="B41:D41"/>
    <mergeCell ref="B42:D42"/>
    <mergeCell ref="B43:D43"/>
    <mergeCell ref="B44:D44"/>
    <mergeCell ref="B45:D4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3" spans="2:4" ht="15">
      <c r="B3" s="4"/>
      <c r="C3" s="4"/>
      <c r="D3" s="4"/>
    </row>
    <row r="4" spans="1:4" ht="15">
      <c r="A4" t="s">
        <v>429</v>
      </c>
      <c r="B4" s="4"/>
      <c r="C4" s="4"/>
      <c r="D4" s="4"/>
    </row>
    <row r="5" spans="2:4" ht="15" customHeight="1">
      <c r="B5" s="4" t="s">
        <v>432</v>
      </c>
      <c r="C5" s="4"/>
      <c r="D5" s="4"/>
    </row>
    <row r="6" spans="2:4" ht="15">
      <c r="B6" s="4"/>
      <c r="C6" s="4"/>
      <c r="D6" s="4"/>
    </row>
    <row r="7" spans="1:5" ht="15">
      <c r="A7" s="6"/>
      <c r="B7" s="6"/>
      <c r="C7" s="6"/>
      <c r="D7" s="6"/>
      <c r="E7" s="6"/>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1.7109375" style="0" customWidth="1"/>
    <col min="2" max="2" width="8.7109375" style="0" customWidth="1"/>
    <col min="3" max="3" width="10.7109375" style="0" customWidth="1"/>
    <col min="4" max="16384" width="8.7109375" style="0" customWidth="1"/>
  </cols>
  <sheetData>
    <row r="2" spans="1:6" ht="15">
      <c r="A2" s="5" t="s">
        <v>433</v>
      </c>
      <c r="B2" s="5"/>
      <c r="C2" s="5"/>
      <c r="D2" s="5"/>
      <c r="E2" s="5"/>
      <c r="F2" s="5"/>
    </row>
    <row r="5" spans="1:3" ht="15">
      <c r="A5" s="8" t="s">
        <v>434</v>
      </c>
      <c r="C5" s="8" t="s">
        <v>435</v>
      </c>
    </row>
    <row r="7" ht="15">
      <c r="A7" t="s">
        <v>260</v>
      </c>
    </row>
    <row r="11" spans="1:3" ht="15">
      <c r="A11" t="s">
        <v>436</v>
      </c>
      <c r="C11" t="s">
        <v>437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5" t="s">
        <v>438</v>
      </c>
      <c r="B2" s="5"/>
      <c r="C2" s="5"/>
      <c r="D2" s="5"/>
      <c r="E2" s="5"/>
      <c r="F2" s="5"/>
    </row>
    <row r="4" spans="1:3" ht="15">
      <c r="A4" s="15">
        <v>1</v>
      </c>
      <c r="C4" t="s">
        <v>439</v>
      </c>
    </row>
    <row r="6" spans="1:3" ht="15">
      <c r="A6" s="15">
        <v>2</v>
      </c>
      <c r="C6" s="2" t="s">
        <v>440</v>
      </c>
    </row>
    <row r="8" spans="1:3" ht="15">
      <c r="A8" s="15">
        <v>3</v>
      </c>
      <c r="C8" s="2" t="s">
        <v>441</v>
      </c>
    </row>
    <row r="10" spans="1:3" ht="15">
      <c r="A10" s="15">
        <v>4</v>
      </c>
      <c r="C10" s="2" t="s">
        <v>442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443</v>
      </c>
      <c r="D2" s="2" t="s">
        <v>444</v>
      </c>
    </row>
    <row r="4" spans="2:4" ht="15">
      <c r="B4" t="s">
        <v>445</v>
      </c>
      <c r="D4" s="2" t="s">
        <v>446</v>
      </c>
    </row>
    <row r="6" spans="2:4" ht="15">
      <c r="B6" t="s">
        <v>447</v>
      </c>
      <c r="D6" s="2" t="s">
        <v>448</v>
      </c>
    </row>
    <row r="8" spans="2:4" ht="15">
      <c r="B8" t="s">
        <v>449</v>
      </c>
      <c r="D8" s="2" t="s">
        <v>450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443</v>
      </c>
      <c r="D2" s="2" t="s">
        <v>451</v>
      </c>
    </row>
    <row r="4" spans="2:4" ht="15">
      <c r="B4" t="s">
        <v>445</v>
      </c>
      <c r="D4" s="2" t="s">
        <v>452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B3:D6"/>
  <sheetViews>
    <sheetView workbookViewId="0" topLeftCell="A1">
      <selection activeCell="A1" sqref="A1"/>
    </sheetView>
  </sheetViews>
  <sheetFormatPr defaultColWidth="8.00390625" defaultRowHeight="15"/>
  <cols>
    <col min="1" max="16384" width="8.7109375" style="0" customWidth="1"/>
  </cols>
  <sheetData>
    <row r="3" spans="2:4" ht="15">
      <c r="B3" s="4"/>
      <c r="C3" s="4"/>
      <c r="D3" s="4"/>
    </row>
    <row r="4" spans="2:4" ht="15">
      <c r="B4" s="19" t="s">
        <v>453</v>
      </c>
      <c r="C4" s="19"/>
      <c r="D4" s="19"/>
    </row>
    <row r="5" spans="2:4" ht="15" customHeight="1">
      <c r="B5" s="4" t="s">
        <v>312</v>
      </c>
      <c r="C5" s="4"/>
      <c r="D5" s="4"/>
    </row>
    <row r="6" spans="2:4" ht="39.75" customHeight="1">
      <c r="B6" s="4" t="s">
        <v>454</v>
      </c>
      <c r="C6" s="4"/>
      <c r="D6" s="4"/>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 r="A2" s="5" t="s">
        <v>455</v>
      </c>
      <c r="B2" s="5"/>
      <c r="C2" s="5"/>
      <c r="D2" s="5"/>
      <c r="E2" s="5"/>
      <c r="F2" s="5"/>
    </row>
    <row r="4" spans="1:3" ht="15">
      <c r="A4" s="15">
        <v>1</v>
      </c>
      <c r="C4" t="s">
        <v>456</v>
      </c>
    </row>
    <row r="6" spans="1:3" ht="15">
      <c r="A6" s="15">
        <v>2</v>
      </c>
      <c r="C6" s="2" t="s">
        <v>457</v>
      </c>
    </row>
    <row r="8" spans="1:3" ht="15">
      <c r="A8" s="15">
        <v>3</v>
      </c>
      <c r="C8" s="2" t="s">
        <v>458</v>
      </c>
    </row>
    <row r="10" spans="1:3" ht="15">
      <c r="A10" s="15">
        <v>4</v>
      </c>
      <c r="C10" s="2" t="s">
        <v>459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443</v>
      </c>
      <c r="D2" s="2" t="s">
        <v>460</v>
      </c>
    </row>
    <row r="4" spans="2:4" ht="15">
      <c r="B4" t="s">
        <v>445</v>
      </c>
      <c r="D4" s="2" t="s">
        <v>461</v>
      </c>
    </row>
    <row r="6" spans="2:4" ht="15">
      <c r="B6" t="s">
        <v>447</v>
      </c>
      <c r="D6" s="2" t="s">
        <v>462</v>
      </c>
    </row>
    <row r="8" spans="2:4" ht="15">
      <c r="B8" t="s">
        <v>449</v>
      </c>
      <c r="D8" s="2" t="s">
        <v>463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443</v>
      </c>
      <c r="D2" s="2" t="s">
        <v>464</v>
      </c>
    </row>
    <row r="4" spans="2:4" ht="15">
      <c r="B4" t="s">
        <v>445</v>
      </c>
      <c r="D4" s="2" t="s">
        <v>465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Q8"/>
  <sheetViews>
    <sheetView workbookViewId="0" topLeftCell="A1">
      <selection activeCell="A1" sqref="A1"/>
    </sheetView>
  </sheetViews>
  <sheetFormatPr defaultColWidth="8.00390625" defaultRowHeight="15"/>
  <cols>
    <col min="1" max="1" width="32.7109375" style="0" customWidth="1"/>
    <col min="2" max="11" width="8.7109375" style="0" customWidth="1"/>
    <col min="12" max="12" width="10.7109375" style="0" customWidth="1"/>
    <col min="13" max="16384" width="8.7109375" style="0" customWidth="1"/>
  </cols>
  <sheetData>
    <row r="3" spans="3:17" ht="15" customHeight="1">
      <c r="C3" s="4" t="s">
        <v>158</v>
      </c>
      <c r="D3" s="4"/>
      <c r="E3" s="4"/>
      <c r="G3" s="4" t="s">
        <v>159</v>
      </c>
      <c r="H3" s="4"/>
      <c r="I3" s="4"/>
      <c r="O3" s="4" t="s">
        <v>160</v>
      </c>
      <c r="P3" s="4"/>
      <c r="Q3" s="4"/>
    </row>
    <row r="4" spans="1:17" ht="15" customHeight="1">
      <c r="A4" t="s">
        <v>161</v>
      </c>
      <c r="C4" s="4" t="s">
        <v>162</v>
      </c>
      <c r="D4" s="4"/>
      <c r="E4" s="4"/>
      <c r="G4" s="4" t="s">
        <v>163</v>
      </c>
      <c r="H4" s="4"/>
      <c r="I4" s="4"/>
      <c r="K4" s="4" t="s">
        <v>164</v>
      </c>
      <c r="L4" s="4"/>
      <c r="M4" s="4"/>
      <c r="O4" s="4" t="s">
        <v>165</v>
      </c>
      <c r="P4" s="4"/>
      <c r="Q4" s="4"/>
    </row>
    <row r="6" spans="1:17" ht="15" customHeight="1">
      <c r="A6" s="2" t="s">
        <v>166</v>
      </c>
      <c r="C6" s="7">
        <v>520000</v>
      </c>
      <c r="D6" s="7"/>
      <c r="G6" s="7">
        <v>520000</v>
      </c>
      <c r="H6" s="7"/>
      <c r="L6" s="3">
        <v>2</v>
      </c>
      <c r="O6" s="4" t="s">
        <v>167</v>
      </c>
      <c r="P6" s="4"/>
      <c r="Q6" s="4"/>
    </row>
    <row r="7" spans="1:17" ht="15" customHeight="1">
      <c r="A7" s="2" t="s">
        <v>168</v>
      </c>
      <c r="C7" s="7">
        <v>130000</v>
      </c>
      <c r="D7" s="7"/>
      <c r="G7" s="7">
        <v>130000</v>
      </c>
      <c r="H7" s="7"/>
      <c r="L7" s="3">
        <v>2</v>
      </c>
      <c r="O7" s="4" t="s">
        <v>167</v>
      </c>
      <c r="P7" s="4"/>
      <c r="Q7" s="4"/>
    </row>
    <row r="8" spans="1:17" ht="15" customHeight="1">
      <c r="A8" s="2" t="s">
        <v>169</v>
      </c>
      <c r="C8" s="7">
        <v>8429710</v>
      </c>
      <c r="D8" s="7"/>
      <c r="G8" s="7">
        <v>8429710</v>
      </c>
      <c r="H8" s="7"/>
      <c r="L8" s="3">
        <v>3</v>
      </c>
      <c r="O8" s="4" t="s">
        <v>170</v>
      </c>
      <c r="P8" s="4"/>
      <c r="Q8" s="4"/>
    </row>
  </sheetData>
  <sheetProtection selectLockedCells="1" selectUnlockedCells="1"/>
  <mergeCells count="16">
    <mergeCell ref="C3:E3"/>
    <mergeCell ref="G3:I3"/>
    <mergeCell ref="O3:Q3"/>
    <mergeCell ref="C4:E4"/>
    <mergeCell ref="G4:I4"/>
    <mergeCell ref="K4:M4"/>
    <mergeCell ref="O4:Q4"/>
    <mergeCell ref="C6:D6"/>
    <mergeCell ref="G6:H6"/>
    <mergeCell ref="O6:Q6"/>
    <mergeCell ref="C7:D7"/>
    <mergeCell ref="G7:H7"/>
    <mergeCell ref="O7:Q7"/>
    <mergeCell ref="C8:D8"/>
    <mergeCell ref="G8:H8"/>
    <mergeCell ref="O8:Q8"/>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B3:D6"/>
  <sheetViews>
    <sheetView workbookViewId="0" topLeftCell="A1">
      <selection activeCell="A1" sqref="A1"/>
    </sheetView>
  </sheetViews>
  <sheetFormatPr defaultColWidth="8.00390625" defaultRowHeight="15"/>
  <cols>
    <col min="1" max="16384" width="8.7109375" style="0" customWidth="1"/>
  </cols>
  <sheetData>
    <row r="3" spans="2:4" ht="15">
      <c r="B3" s="4"/>
      <c r="C3" s="4"/>
      <c r="D3" s="4"/>
    </row>
    <row r="4" spans="2:4" ht="15">
      <c r="B4" s="19" t="s">
        <v>466</v>
      </c>
      <c r="C4" s="19"/>
      <c r="D4" s="19"/>
    </row>
    <row r="5" spans="2:4" ht="15" customHeight="1">
      <c r="B5" s="4" t="s">
        <v>250</v>
      </c>
      <c r="C5" s="4"/>
      <c r="D5" s="4"/>
    </row>
    <row r="6" spans="2:4" ht="39.75" customHeight="1">
      <c r="B6" s="4" t="s">
        <v>467</v>
      </c>
      <c r="C6" s="4"/>
      <c r="D6" s="4"/>
    </row>
  </sheetData>
  <sheetProtection selectLockedCells="1" selectUnlockedCells="1"/>
  <mergeCells count="4">
    <mergeCell ref="B3:D3"/>
    <mergeCell ref="B4:D4"/>
    <mergeCell ref="B5:D5"/>
    <mergeCell ref="B6:D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468</v>
      </c>
      <c r="D2" s="2" t="s">
        <v>469</v>
      </c>
    </row>
    <row r="4" spans="2:4" ht="15">
      <c r="B4" t="s">
        <v>470</v>
      </c>
      <c r="D4" s="2" t="s">
        <v>471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4"/>
      <c r="C3" s="4"/>
      <c r="D3" s="4"/>
    </row>
    <row r="4" spans="2:4" ht="15">
      <c r="B4" s="19" t="s">
        <v>453</v>
      </c>
      <c r="C4" s="19"/>
      <c r="D4" s="19"/>
    </row>
    <row r="5" spans="2:4" ht="15" customHeight="1">
      <c r="B5" s="4" t="s">
        <v>312</v>
      </c>
      <c r="C5" s="4"/>
      <c r="D5" s="4"/>
    </row>
    <row r="6" spans="2:4" ht="39.75" customHeight="1">
      <c r="B6" s="4" t="s">
        <v>454</v>
      </c>
      <c r="C6" s="4"/>
      <c r="D6" s="4"/>
    </row>
    <row r="7" spans="1:5" ht="15">
      <c r="A7" s="6"/>
      <c r="B7" s="6"/>
      <c r="C7" s="6"/>
      <c r="D7" s="6"/>
      <c r="E7" s="6"/>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468</v>
      </c>
      <c r="D2" s="2" t="s">
        <v>469</v>
      </c>
    </row>
    <row r="4" spans="2:4" ht="15">
      <c r="B4" t="s">
        <v>470</v>
      </c>
      <c r="D4" s="2" t="s">
        <v>471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3:E7"/>
  <sheetViews>
    <sheetView workbookViewId="0" topLeftCell="A1">
      <selection activeCell="A1" sqref="A1"/>
    </sheetView>
  </sheetViews>
  <sheetFormatPr defaultColWidth="8.00390625" defaultRowHeight="15"/>
  <cols>
    <col min="1" max="16384" width="8.7109375" style="0" customWidth="1"/>
  </cols>
  <sheetData>
    <row r="3" spans="2:4" ht="15">
      <c r="B3" s="4"/>
      <c r="C3" s="4"/>
      <c r="D3" s="4"/>
    </row>
    <row r="4" spans="2:4" ht="15">
      <c r="B4" s="19" t="s">
        <v>466</v>
      </c>
      <c r="C4" s="19"/>
      <c r="D4" s="19"/>
    </row>
    <row r="5" spans="2:4" ht="15" customHeight="1">
      <c r="B5" s="4" t="s">
        <v>250</v>
      </c>
      <c r="C5" s="4"/>
      <c r="D5" s="4"/>
    </row>
    <row r="6" spans="2:4" ht="39.75" customHeight="1">
      <c r="B6" s="4" t="s">
        <v>467</v>
      </c>
      <c r="C6" s="4"/>
      <c r="D6" s="4"/>
    </row>
    <row r="7" spans="1:5" ht="15">
      <c r="A7" s="6"/>
      <c r="B7" s="6"/>
      <c r="C7" s="6"/>
      <c r="D7" s="6"/>
      <c r="E7" s="6"/>
    </row>
  </sheetData>
  <sheetProtection selectLockedCells="1" selectUnlockedCells="1"/>
  <mergeCells count="5">
    <mergeCell ref="B3:D3"/>
    <mergeCell ref="B4:D4"/>
    <mergeCell ref="B5:D5"/>
    <mergeCell ref="B6:D6"/>
    <mergeCell ref="A7:E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Q19"/>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173</v>
      </c>
      <c r="D3" s="1"/>
      <c r="G3" s="1" t="s">
        <v>174</v>
      </c>
      <c r="H3" s="1"/>
    </row>
    <row r="4" spans="3:8" ht="15">
      <c r="C4" s="1" t="s">
        <v>88</v>
      </c>
      <c r="D4" s="1"/>
      <c r="G4" s="1" t="s">
        <v>88</v>
      </c>
      <c r="H4" s="1"/>
    </row>
    <row r="5" spans="1:8" ht="15">
      <c r="A5" s="2" t="s">
        <v>175</v>
      </c>
      <c r="C5" s="1" t="s">
        <v>153</v>
      </c>
      <c r="D5" s="1"/>
      <c r="G5" s="1" t="s">
        <v>153</v>
      </c>
      <c r="H5" s="1"/>
    </row>
    <row r="6" spans="1:8" ht="15">
      <c r="A6" s="8" t="s">
        <v>176</v>
      </c>
      <c r="D6" s="3">
        <v>61086</v>
      </c>
      <c r="H6" t="s">
        <v>47</v>
      </c>
    </row>
    <row r="7" spans="1:8" ht="15">
      <c r="A7" s="2" t="s">
        <v>177</v>
      </c>
      <c r="D7" s="3">
        <v>661629</v>
      </c>
      <c r="H7" t="s">
        <v>47</v>
      </c>
    </row>
    <row r="8" spans="3:8" ht="15">
      <c r="C8" s="1"/>
      <c r="D8" s="1"/>
      <c r="G8" s="1"/>
      <c r="H8" s="1"/>
    </row>
    <row r="9" spans="1:8" ht="15">
      <c r="A9" t="s">
        <v>178</v>
      </c>
      <c r="C9" s="7">
        <v>722715</v>
      </c>
      <c r="D9" s="7"/>
      <c r="G9" s="1" t="s">
        <v>153</v>
      </c>
      <c r="H9" s="1"/>
    </row>
    <row r="10" spans="3:8" ht="15">
      <c r="C10" s="1"/>
      <c r="D10" s="1"/>
      <c r="G10" s="1"/>
      <c r="H10" s="1"/>
    </row>
    <row r="11" spans="1:17" ht="15">
      <c r="A11" s="6"/>
      <c r="B11" s="6"/>
      <c r="C11" s="6"/>
      <c r="D11" s="6"/>
      <c r="E11" s="6"/>
      <c r="F11" s="6"/>
      <c r="G11" s="6"/>
      <c r="H11" s="6"/>
      <c r="I11" s="6"/>
      <c r="J11" s="6"/>
      <c r="K11" s="6"/>
      <c r="L11" s="6"/>
      <c r="M11" s="6"/>
      <c r="N11" s="6"/>
      <c r="O11" s="6"/>
      <c r="P11" s="6"/>
      <c r="Q11" s="6"/>
    </row>
    <row r="12" spans="3:8" ht="15">
      <c r="C12" s="1" t="s">
        <v>173</v>
      </c>
      <c r="D12" s="1"/>
      <c r="G12" s="1" t="s">
        <v>174</v>
      </c>
      <c r="H12" s="1"/>
    </row>
    <row r="13" spans="3:8" ht="15">
      <c r="C13" s="1" t="s">
        <v>88</v>
      </c>
      <c r="D13" s="1"/>
      <c r="G13" s="1" t="s">
        <v>88</v>
      </c>
      <c r="H13" s="1"/>
    </row>
    <row r="14" spans="1:8" ht="15">
      <c r="A14" s="2" t="s">
        <v>179</v>
      </c>
      <c r="C14" s="7">
        <v>8429710</v>
      </c>
      <c r="D14" s="7"/>
      <c r="G14" s="1" t="s">
        <v>153</v>
      </c>
      <c r="H14" s="1"/>
    </row>
    <row r="15" spans="1:8" ht="15">
      <c r="A15" s="8" t="s">
        <v>176</v>
      </c>
      <c r="D15" s="9">
        <v>-8829605</v>
      </c>
      <c r="H15" s="3">
        <v>777687</v>
      </c>
    </row>
    <row r="16" spans="1:8" ht="15">
      <c r="A16" s="2" t="s">
        <v>180</v>
      </c>
      <c r="D16" s="3">
        <v>4555558</v>
      </c>
      <c r="H16" s="3">
        <v>7652023</v>
      </c>
    </row>
    <row r="17" spans="3:8" ht="15">
      <c r="C17" s="1"/>
      <c r="D17" s="1"/>
      <c r="G17" s="1"/>
      <c r="H17" s="1"/>
    </row>
    <row r="18" spans="1:8" ht="15">
      <c r="A18" t="s">
        <v>178</v>
      </c>
      <c r="C18" s="7">
        <v>4155663</v>
      </c>
      <c r="D18" s="7"/>
      <c r="G18" s="7">
        <v>8429710</v>
      </c>
      <c r="H18" s="7"/>
    </row>
    <row r="19" spans="3:8" ht="15">
      <c r="C19" s="1"/>
      <c r="D19" s="1"/>
      <c r="G19" s="1"/>
      <c r="H19" s="1"/>
    </row>
  </sheetData>
  <sheetProtection selectLockedCells="1" selectUnlockedCells="1"/>
  <mergeCells count="25">
    <mergeCell ref="C3:D3"/>
    <mergeCell ref="G3:H3"/>
    <mergeCell ref="C4:D4"/>
    <mergeCell ref="G4:H4"/>
    <mergeCell ref="C5:D5"/>
    <mergeCell ref="G5:H5"/>
    <mergeCell ref="C8:D8"/>
    <mergeCell ref="G8:H8"/>
    <mergeCell ref="C9:D9"/>
    <mergeCell ref="G9:H9"/>
    <mergeCell ref="C10:D10"/>
    <mergeCell ref="G10:H10"/>
    <mergeCell ref="A11:Q11"/>
    <mergeCell ref="C12:D12"/>
    <mergeCell ref="G12:H12"/>
    <mergeCell ref="C13:D13"/>
    <mergeCell ref="G13:H13"/>
    <mergeCell ref="C14:D14"/>
    <mergeCell ref="G14:H14"/>
    <mergeCell ref="C17:D17"/>
    <mergeCell ref="G17:H17"/>
    <mergeCell ref="C18:D18"/>
    <mergeCell ref="G18:H18"/>
    <mergeCell ref="C19:D19"/>
    <mergeCell ref="G19:H19"/>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5" t="s">
        <v>181</v>
      </c>
      <c r="B2" s="5"/>
      <c r="C2" s="5"/>
      <c r="D2" s="5"/>
      <c r="E2" s="5"/>
      <c r="F2" s="5"/>
    </row>
    <row r="5" spans="3:8" ht="15">
      <c r="C5" s="1" t="s">
        <v>41</v>
      </c>
      <c r="D5" s="1"/>
      <c r="G5" s="1" t="s">
        <v>42</v>
      </c>
      <c r="H5" s="1"/>
    </row>
    <row r="6" spans="1:8" ht="15">
      <c r="A6" t="s">
        <v>182</v>
      </c>
      <c r="C6" s="7">
        <v>446519</v>
      </c>
      <c r="D6" s="7"/>
      <c r="G6" s="7">
        <v>522599</v>
      </c>
      <c r="H6" s="7"/>
    </row>
    <row r="7" spans="1:8" ht="15">
      <c r="A7" t="s">
        <v>183</v>
      </c>
      <c r="D7" s="3">
        <v>241361</v>
      </c>
      <c r="H7" s="3">
        <v>217415</v>
      </c>
    </row>
    <row r="8" spans="3:9" ht="15">
      <c r="C8" s="6"/>
      <c r="D8" s="6"/>
      <c r="E8" s="6"/>
      <c r="F8" s="6"/>
      <c r="G8" s="6"/>
      <c r="H8" s="6"/>
      <c r="I8" s="6"/>
    </row>
    <row r="9" spans="1:8" ht="15">
      <c r="A9" s="8" t="s">
        <v>184</v>
      </c>
      <c r="C9" s="7">
        <v>687880</v>
      </c>
      <c r="D9" s="7"/>
      <c r="G9" s="7">
        <v>740014</v>
      </c>
      <c r="H9" s="7"/>
    </row>
    <row r="10" spans="3:8" ht="15">
      <c r="C10" s="1"/>
      <c r="D10" s="1"/>
      <c r="G10" s="1"/>
      <c r="H10" s="1"/>
    </row>
  </sheetData>
  <sheetProtection selectLockedCells="1" selectUnlockedCells="1"/>
  <mergeCells count="10">
    <mergeCell ref="A2:F2"/>
    <mergeCell ref="C5:D5"/>
    <mergeCell ref="G5:H5"/>
    <mergeCell ref="C6:D6"/>
    <mergeCell ref="G6:H6"/>
    <mergeCell ref="C8:I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5" t="s">
        <v>185</v>
      </c>
      <c r="B2" s="5"/>
      <c r="C2" s="5"/>
      <c r="D2" s="5"/>
      <c r="E2" s="5"/>
      <c r="F2" s="5"/>
    </row>
    <row r="5" spans="3:8" ht="15">
      <c r="C5" s="1" t="s">
        <v>186</v>
      </c>
      <c r="D5" s="1"/>
      <c r="G5" s="1" t="s">
        <v>187</v>
      </c>
      <c r="H5" s="1"/>
    </row>
    <row r="6" spans="3:8" ht="15">
      <c r="C6" s="1" t="s">
        <v>188</v>
      </c>
      <c r="D6" s="1"/>
      <c r="G6" s="1" t="s">
        <v>163</v>
      </c>
      <c r="H6" s="1"/>
    </row>
    <row r="7" ht="15">
      <c r="A7" t="s">
        <v>189</v>
      </c>
    </row>
    <row r="9" spans="1:8" ht="15">
      <c r="A9" t="s">
        <v>190</v>
      </c>
      <c r="C9" s="1" t="s">
        <v>153</v>
      </c>
      <c r="D9" s="1"/>
      <c r="G9" s="7">
        <v>460000</v>
      </c>
      <c r="H9" s="7"/>
    </row>
    <row r="10" spans="1:8" ht="15">
      <c r="A10" s="2" t="s">
        <v>191</v>
      </c>
      <c r="D10" t="s">
        <v>47</v>
      </c>
      <c r="H10" s="3">
        <v>115000</v>
      </c>
    </row>
    <row r="11" spans="3:8" ht="15">
      <c r="C11" s="1"/>
      <c r="D11" s="1"/>
      <c r="G11" s="1"/>
      <c r="H11" s="1"/>
    </row>
    <row r="12" spans="1:8" ht="15">
      <c r="A12" s="8" t="s">
        <v>192</v>
      </c>
      <c r="C12" s="1" t="s">
        <v>153</v>
      </c>
      <c r="D12" s="1"/>
      <c r="G12" s="7">
        <v>575000</v>
      </c>
      <c r="H12" s="7"/>
    </row>
    <row r="13" spans="3:8" ht="15">
      <c r="C13" s="1"/>
      <c r="D13" s="1"/>
      <c r="G13" s="1"/>
      <c r="H13" s="1"/>
    </row>
    <row r="15" ht="15">
      <c r="A15" t="s">
        <v>193</v>
      </c>
    </row>
    <row r="17" spans="1:8" ht="15">
      <c r="A17" t="s">
        <v>190</v>
      </c>
      <c r="C17" s="1" t="s">
        <v>153</v>
      </c>
      <c r="D17" s="1"/>
      <c r="G17" s="7">
        <v>520000</v>
      </c>
      <c r="H17" s="7"/>
    </row>
    <row r="18" spans="1:8" ht="15">
      <c r="A18" s="2" t="s">
        <v>191</v>
      </c>
      <c r="D18" t="s">
        <v>47</v>
      </c>
      <c r="H18" s="3">
        <v>130000</v>
      </c>
    </row>
    <row r="19" spans="3:8" ht="15">
      <c r="C19" s="1"/>
      <c r="D19" s="1"/>
      <c r="G19" s="1"/>
      <c r="H19" s="1"/>
    </row>
    <row r="20" spans="1:8" ht="15">
      <c r="A20" s="8" t="s">
        <v>192</v>
      </c>
      <c r="C20" s="1" t="s">
        <v>153</v>
      </c>
      <c r="D20" s="1"/>
      <c r="G20" s="7">
        <v>650000</v>
      </c>
      <c r="H20" s="7"/>
    </row>
    <row r="21" spans="3:8" ht="15">
      <c r="C21" s="1"/>
      <c r="D21" s="1"/>
      <c r="G21" s="1"/>
      <c r="H21" s="1"/>
    </row>
  </sheetData>
  <sheetProtection selectLockedCells="1" selectUnlockedCells="1"/>
  <mergeCells count="21">
    <mergeCell ref="A2:F2"/>
    <mergeCell ref="C5:D5"/>
    <mergeCell ref="G5:H5"/>
    <mergeCell ref="C6:D6"/>
    <mergeCell ref="G6:H6"/>
    <mergeCell ref="C9:D9"/>
    <mergeCell ref="G9:H9"/>
    <mergeCell ref="C11:D11"/>
    <mergeCell ref="G11:H11"/>
    <mergeCell ref="C12:D12"/>
    <mergeCell ref="G12:H12"/>
    <mergeCell ref="C13:D13"/>
    <mergeCell ref="G13:H13"/>
    <mergeCell ref="C17:D17"/>
    <mergeCell ref="G17:H17"/>
    <mergeCell ref="C19:D19"/>
    <mergeCell ref="G19:H19"/>
    <mergeCell ref="C20:D20"/>
    <mergeCell ref="G20:H20"/>
    <mergeCell ref="C21:D21"/>
    <mergeCell ref="G21:H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2019-12-06T20:09:06Z</dcterms:created>
  <dcterms:modified xsi:type="dcterms:W3CDTF">2019-12-06T20:09:06Z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